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grundell\OneDrive - McWane, Inc\Desktop\"/>
    </mc:Choice>
  </mc:AlternateContent>
  <xr:revisionPtr revIDLastSave="13" documentId="8_{A5C53B95-1496-41F6-A53C-321C412CE20F}" xr6:coauthVersionLast="45" xr6:coauthVersionMax="45" xr10:uidLastSave="{621DEF60-F2CC-4565-9C03-370FB76FC3C7}"/>
  <bookViews>
    <workbookView xWindow="3120" yWindow="915" windowWidth="9465" windowHeight="15285" xr2:uid="{00000000-000D-0000-FFFF-FFFF00000000}"/>
  </bookViews>
  <sheets>
    <sheet name="June 1 2021 Lis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F7" i="4"/>
  <c r="F8" i="4"/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2" i="4"/>
</calcChain>
</file>

<file path=xl/sharedStrings.xml><?xml version="1.0" encoding="utf-8"?>
<sst xmlns="http://schemas.openxmlformats.org/spreadsheetml/2006/main" count="1037" uniqueCount="1037">
  <si>
    <t>00156</t>
  </si>
  <si>
    <t>NH 1-1/2 X 10 NO-HUB PIPE</t>
  </si>
  <si>
    <t>00158</t>
  </si>
  <si>
    <t>NH 2 X 10 NO-HUB PIPE</t>
  </si>
  <si>
    <t>00160</t>
  </si>
  <si>
    <t>NH 3 X 10 NO-HUB PIPE</t>
  </si>
  <si>
    <t>00162</t>
  </si>
  <si>
    <t>NH 4 X 10 NO-HUB PIPE</t>
  </si>
  <si>
    <t>00164</t>
  </si>
  <si>
    <t>NH 5 X 10 NO-HUB PIPE</t>
  </si>
  <si>
    <t>00168</t>
  </si>
  <si>
    <t>NH 6 X 10 NO-HUB PIPE</t>
  </si>
  <si>
    <t>00170</t>
  </si>
  <si>
    <t>NH 8 X 10 NO-HUB PIPE</t>
  </si>
  <si>
    <t>00172</t>
  </si>
  <si>
    <t>NH 10 X 10 NO-HUB PIPE</t>
  </si>
  <si>
    <t>00182</t>
  </si>
  <si>
    <t>NH 12 X 10 NO-HUB PIPE</t>
  </si>
  <si>
    <t>00185</t>
  </si>
  <si>
    <t>NH 15 X 10 NO-HUB PIPE</t>
  </si>
  <si>
    <t>00188</t>
  </si>
  <si>
    <t>NH 1-1/2 1/4 BEND</t>
  </si>
  <si>
    <t>00190</t>
  </si>
  <si>
    <t>NH 2 1/4 BEND</t>
  </si>
  <si>
    <t>00192</t>
  </si>
  <si>
    <t>NH 3 1/4 BEND</t>
  </si>
  <si>
    <t>00194</t>
  </si>
  <si>
    <t>NH 4 1/4 BEND</t>
  </si>
  <si>
    <t>00196</t>
  </si>
  <si>
    <t>NH 5 1/4 BEND</t>
  </si>
  <si>
    <t>00198</t>
  </si>
  <si>
    <t>NH 6 1/4 BEND</t>
  </si>
  <si>
    <t>00200</t>
  </si>
  <si>
    <t>NH 8 1/4 BEND</t>
  </si>
  <si>
    <t>00218</t>
  </si>
  <si>
    <t>NH 4 X 3 1/4 BEND</t>
  </si>
  <si>
    <t>06923</t>
  </si>
  <si>
    <t>NH 3 X 2 1/4 BEND W/2 SIDE OPENING</t>
  </si>
  <si>
    <t>06930</t>
  </si>
  <si>
    <t>NH 4 X 2 1/4 BEND W/2 SIDE OPENING</t>
  </si>
  <si>
    <t>00280</t>
  </si>
  <si>
    <t>NH 3 X 2 LOW HEEL</t>
  </si>
  <si>
    <t>00282</t>
  </si>
  <si>
    <t>NH 4 X 2 LOW HEEL</t>
  </si>
  <si>
    <t>00326</t>
  </si>
  <si>
    <t>NH 1-1/2 X 1-1/2 TAP 1/4 BEND</t>
  </si>
  <si>
    <t>00335</t>
  </si>
  <si>
    <t>NH 2 X 1-1/4 TAP 1/4 BEND</t>
  </si>
  <si>
    <t>00330</t>
  </si>
  <si>
    <t>NH 2 X 1-1/2 TAP 1/4 BEND</t>
  </si>
  <si>
    <t>00332</t>
  </si>
  <si>
    <t>NH 2 X 2 TAP 1/4 BEND</t>
  </si>
  <si>
    <t>08172</t>
  </si>
  <si>
    <t>NH 3 X 2 EXT LOW HEEL 1/4 BEN</t>
  </si>
  <si>
    <t>00402</t>
  </si>
  <si>
    <t>NH 2 DBL 1/4 BEND</t>
  </si>
  <si>
    <t>00404</t>
  </si>
  <si>
    <t>NH 3 DBL 1/4 BEND</t>
  </si>
  <si>
    <t>00406</t>
  </si>
  <si>
    <t>NH 4 DBL 1/4 BEND</t>
  </si>
  <si>
    <t>00423</t>
  </si>
  <si>
    <t>NH 2 X 16 LONG 1/4 BEND</t>
  </si>
  <si>
    <t>07067</t>
  </si>
  <si>
    <t>NH 2 X 12 EXTENDED 1/4 BEND</t>
  </si>
  <si>
    <t>00425</t>
  </si>
  <si>
    <t>NH 2 X 18 EXTENDED 1/4 BEND</t>
  </si>
  <si>
    <t>62875</t>
  </si>
  <si>
    <t>NH 2 X 24 EXTENDED 1/4 BEND</t>
  </si>
  <si>
    <t>07081</t>
  </si>
  <si>
    <t>NH 3 X 12 EXTENDED 1/4 BEND</t>
  </si>
  <si>
    <t>07098</t>
  </si>
  <si>
    <t>NH 3 X 18 EXTENDED 1/4 BEND</t>
  </si>
  <si>
    <t>07104</t>
  </si>
  <si>
    <t>NH 4 X 12 EXTENDED 1/4 BEND</t>
  </si>
  <si>
    <t>00462</t>
  </si>
  <si>
    <t>NH 2 SHORT SWEEP</t>
  </si>
  <si>
    <t>00464</t>
  </si>
  <si>
    <t>NH 3 SHORT SWEEP</t>
  </si>
  <si>
    <t>00468</t>
  </si>
  <si>
    <t>NH 4 SHORT SWEEP</t>
  </si>
  <si>
    <t>00470</t>
  </si>
  <si>
    <t>NH 5 SHORT SWEEP</t>
  </si>
  <si>
    <t>00472</t>
  </si>
  <si>
    <t>NH 6 SHORT SWEEP</t>
  </si>
  <si>
    <t>00474</t>
  </si>
  <si>
    <t>NH 8 SHORT SWEEP</t>
  </si>
  <si>
    <t>00476</t>
  </si>
  <si>
    <t>NH 10 SHORT SWEEP</t>
  </si>
  <si>
    <t>00482</t>
  </si>
  <si>
    <t>NH 12 SHORT SWEEP</t>
  </si>
  <si>
    <t>00485</t>
  </si>
  <si>
    <t>NH 15 SHORT SWEEP</t>
  </si>
  <si>
    <t>19077</t>
  </si>
  <si>
    <t>NH 2 X 12 EXTENDED SHORT SWEEP</t>
  </si>
  <si>
    <t>19091</t>
  </si>
  <si>
    <t>NH 2 X 16 EXTENDED SHORT SWEEP</t>
  </si>
  <si>
    <t>19107</t>
  </si>
  <si>
    <t>NH 2 X 18 EXTENDED SHORT SWEEP</t>
  </si>
  <si>
    <t>19060</t>
  </si>
  <si>
    <t>NH 2 X 24 EXTENDED SHORT SWEEP</t>
  </si>
  <si>
    <t>20431</t>
  </si>
  <si>
    <t>NH 2 X 34 EXTENDED SHORT SWEEP</t>
  </si>
  <si>
    <t>00492</t>
  </si>
  <si>
    <t>NH 1-1/2 LONG SWEEP</t>
  </si>
  <si>
    <t>00494</t>
  </si>
  <si>
    <t>NH 2 LONG SWEEP</t>
  </si>
  <si>
    <t>00496</t>
  </si>
  <si>
    <t>NH 3 LONG SWEEP</t>
  </si>
  <si>
    <t>00498</t>
  </si>
  <si>
    <t>NH 4 LONG SWEEP</t>
  </si>
  <si>
    <t>00500</t>
  </si>
  <si>
    <t>NH 5 LONG SWEEP</t>
  </si>
  <si>
    <t>00502</t>
  </si>
  <si>
    <t>NH 6 LONG SWEEP</t>
  </si>
  <si>
    <t>07258</t>
  </si>
  <si>
    <t>NH 4 X 3 LONG SWEEP</t>
  </si>
  <si>
    <t>00536</t>
  </si>
  <si>
    <t>NH 2 1/5 BEND</t>
  </si>
  <si>
    <t>00538</t>
  </si>
  <si>
    <t>NH 3 1/5 BEND</t>
  </si>
  <si>
    <t>00540</t>
  </si>
  <si>
    <t>NH 4 1/5 BEND</t>
  </si>
  <si>
    <t>00570</t>
  </si>
  <si>
    <t>NH 2 1/6 BEND</t>
  </si>
  <si>
    <t>00572</t>
  </si>
  <si>
    <t>NH 3 1/6 BEND</t>
  </si>
  <si>
    <t>00574</t>
  </si>
  <si>
    <t>NH 4 1/6 BEND</t>
  </si>
  <si>
    <t>00604</t>
  </si>
  <si>
    <t>NH 1-1/2 1/8 BEND</t>
  </si>
  <si>
    <t>00606</t>
  </si>
  <si>
    <t>NH 2 1/8 BEND</t>
  </si>
  <si>
    <t>00608</t>
  </si>
  <si>
    <t>NH 3 1/8 BEND</t>
  </si>
  <si>
    <t>00610</t>
  </si>
  <si>
    <t>NH 4 1/8 BEND</t>
  </si>
  <si>
    <t>00612</t>
  </si>
  <si>
    <t>NH 5 1/8 BEND</t>
  </si>
  <si>
    <t>00614</t>
  </si>
  <si>
    <t>NH 6 1/8 BEND</t>
  </si>
  <si>
    <t>00616</t>
  </si>
  <si>
    <t>NH 8 1/8 BEND</t>
  </si>
  <si>
    <t>00617</t>
  </si>
  <si>
    <t>NH 10 1/8 BEND</t>
  </si>
  <si>
    <t>00622</t>
  </si>
  <si>
    <t>NH 12 1/8 BEND</t>
  </si>
  <si>
    <t>00625</t>
  </si>
  <si>
    <t>NH 15 1/8 BEND</t>
  </si>
  <si>
    <t>00636</t>
  </si>
  <si>
    <t>NH 2 X 6 EXTENDED 1/8 BEND</t>
  </si>
  <si>
    <t>00638</t>
  </si>
  <si>
    <t>NH 2 X 12 EXTENDED 1/8 BEND</t>
  </si>
  <si>
    <t>00643</t>
  </si>
  <si>
    <t>NH 2 X 18 EXTENDED 1/8 BEND</t>
  </si>
  <si>
    <t>07425</t>
  </si>
  <si>
    <t>NH 3 X 12 EXTENDED 1/8 BEND</t>
  </si>
  <si>
    <t>07463</t>
  </si>
  <si>
    <t>NH 3 X 18 EXTENDED 1/8 BEND</t>
  </si>
  <si>
    <t>07449</t>
  </si>
  <si>
    <t>NH 4 X 12 EXTENDED 1/8 BEND</t>
  </si>
  <si>
    <t>00676</t>
  </si>
  <si>
    <t>NH 1-1/2 1/16 BEND</t>
  </si>
  <si>
    <t>00678</t>
  </si>
  <si>
    <t>NH 2 1/16 BEND</t>
  </si>
  <si>
    <t>00680</t>
  </si>
  <si>
    <t>NH 3 1/16 BEND</t>
  </si>
  <si>
    <t>00682</t>
  </si>
  <si>
    <t>NH 4 1/16 BEND</t>
  </si>
  <si>
    <t>00684</t>
  </si>
  <si>
    <t>NH 5 1/16 BEND</t>
  </si>
  <si>
    <t>00686</t>
  </si>
  <si>
    <t>NH 6 1/16 BEND</t>
  </si>
  <si>
    <t>00688</t>
  </si>
  <si>
    <t>NH 8 1/16 BEND</t>
  </si>
  <si>
    <t>00806</t>
  </si>
  <si>
    <t>NH 1-1/2 SAN TEE</t>
  </si>
  <si>
    <t>00808</t>
  </si>
  <si>
    <t>NH 2 X 1-1/2 SAN TEE</t>
  </si>
  <si>
    <t>00810</t>
  </si>
  <si>
    <t>NH 2 SAN TEE</t>
  </si>
  <si>
    <t>00812</t>
  </si>
  <si>
    <t>NH 3 X 1-1/2 SAN TEE</t>
  </si>
  <si>
    <t>00814</t>
  </si>
  <si>
    <t>NH 3 X 2 SAN TEE</t>
  </si>
  <si>
    <t>00816</t>
  </si>
  <si>
    <t>NH 3 SAN TEE</t>
  </si>
  <si>
    <t>00818</t>
  </si>
  <si>
    <t>NH 4 X 2 SAN TEE</t>
  </si>
  <si>
    <t>00820</t>
  </si>
  <si>
    <t>NH 4 X 3 SAN TEE</t>
  </si>
  <si>
    <t>00822</t>
  </si>
  <si>
    <t>NH 4 SAN TEE</t>
  </si>
  <si>
    <t>00824</t>
  </si>
  <si>
    <t>NH 5 X 2 SAN TEE</t>
  </si>
  <si>
    <t>00826</t>
  </si>
  <si>
    <t>NH 5 X 3 SAN TEE</t>
  </si>
  <si>
    <t>00828</t>
  </si>
  <si>
    <t>NH 5 X 4 SAN TEE</t>
  </si>
  <si>
    <t>00830</t>
  </si>
  <si>
    <t>NH 5 SAN TEE</t>
  </si>
  <si>
    <t>00832</t>
  </si>
  <si>
    <t>NH 6 X 2 SAN TEE</t>
  </si>
  <si>
    <t>00838</t>
  </si>
  <si>
    <t>NH 6 X 3 SAN TEE</t>
  </si>
  <si>
    <t>00834</t>
  </si>
  <si>
    <t>NH 6 X 4 SAN TEE</t>
  </si>
  <si>
    <t>00840</t>
  </si>
  <si>
    <t>NH 6 X 5 SAN TEE</t>
  </si>
  <si>
    <t>00836</t>
  </si>
  <si>
    <t>NH 6 SAN TEE</t>
  </si>
  <si>
    <t>00844</t>
  </si>
  <si>
    <t>NH 8 X 3 SAN TEE</t>
  </si>
  <si>
    <t>00843</t>
  </si>
  <si>
    <t>NH 8 X 4 SAN TEE</t>
  </si>
  <si>
    <t>00848</t>
  </si>
  <si>
    <t>NH 8 X 5 SAN TEE</t>
  </si>
  <si>
    <t>00842</t>
  </si>
  <si>
    <t>NH 8 X 6 SAN TEE</t>
  </si>
  <si>
    <t>00850</t>
  </si>
  <si>
    <t>NH 8 SAN TEE</t>
  </si>
  <si>
    <t>07838</t>
  </si>
  <si>
    <t>NH 3 SAN TEE N.O. CODE W/2 90 LH SO</t>
  </si>
  <si>
    <t>07852</t>
  </si>
  <si>
    <t>NH 3 SAN TEE N.O. CODE W/2 90 RH SO</t>
  </si>
  <si>
    <t>07876</t>
  </si>
  <si>
    <t>NH 3 SAN TEE N.O. CODE W/2 90 R/L SO</t>
  </si>
  <si>
    <t>07845</t>
  </si>
  <si>
    <t>NH 4 SAN TEE N.O. CODE W/2 90 LH SO</t>
  </si>
  <si>
    <t>07869</t>
  </si>
  <si>
    <t>NH 4 SAN TEE N.O. CODE W/2 90 RH SO</t>
  </si>
  <si>
    <t>07883</t>
  </si>
  <si>
    <t>NH 4 SAN TEE N.O. CODE W/2 90 R/L SO</t>
  </si>
  <si>
    <t>00975</t>
  </si>
  <si>
    <t>NH 3 SAN TEE W/2" LH 45 S.O.(ABOVE CTR)</t>
  </si>
  <si>
    <t>00985</t>
  </si>
  <si>
    <t>NH 3 SAN TEE W/2" RH 45 S.O.(ABOVE CENTER)</t>
  </si>
  <si>
    <t>87831</t>
  </si>
  <si>
    <t>NH 3 SAN TEE W/2" R/L 45 S.O.(ABOVE CTR)</t>
  </si>
  <si>
    <t>07920</t>
  </si>
  <si>
    <t>NH 4 SAN TEE W/2" LH 45 S.O.(ABOVE CTR)</t>
  </si>
  <si>
    <t>07944</t>
  </si>
  <si>
    <t>NH 4 SAN TEE W/2" RH 45 S.O.(ABOVE CTR)</t>
  </si>
  <si>
    <t>07968</t>
  </si>
  <si>
    <t>NH 1-1/2 X 1-1/4 SAN TAP TEE</t>
  </si>
  <si>
    <t>01210</t>
  </si>
  <si>
    <t>NH 1-1/2 SAN TAP TEE</t>
  </si>
  <si>
    <t>01212</t>
  </si>
  <si>
    <t>NH 2 X 1-1/4 SAN TAP TEE</t>
  </si>
  <si>
    <t>01214</t>
  </si>
  <si>
    <t>NH 2 X 1-1/2 SAN TAP TEE</t>
  </si>
  <si>
    <t>01216</t>
  </si>
  <si>
    <t>NH 2 X 2 SAN TAP TEE</t>
  </si>
  <si>
    <t>01218</t>
  </si>
  <si>
    <t>NH 3 X 1-1/4 SAN TAP TEE</t>
  </si>
  <si>
    <t>01220</t>
  </si>
  <si>
    <t>NH 3 X 1-1/2 SAN TAP TEE</t>
  </si>
  <si>
    <t>01222</t>
  </si>
  <si>
    <t>NH 3 X 2 SAN TAP TEE</t>
  </si>
  <si>
    <t>01223</t>
  </si>
  <si>
    <t>NH 3 X 3 SAN TAP TEE</t>
  </si>
  <si>
    <t>01226</t>
  </si>
  <si>
    <t>NH 4 X 1-1/2 SAN TAP TEE</t>
  </si>
  <si>
    <t>01228</t>
  </si>
  <si>
    <t>NH 4 X 2 SAN TAP TEE</t>
  </si>
  <si>
    <t>83277</t>
  </si>
  <si>
    <t>NH 4 X 3 SAN TAP TEE</t>
  </si>
  <si>
    <t>01232</t>
  </si>
  <si>
    <t>NH 5 X 1-1/2 SAN TAP TEE</t>
  </si>
  <si>
    <t>01234</t>
  </si>
  <si>
    <t>NH 5 X 2 SAN TAP TEE</t>
  </si>
  <si>
    <t>01238</t>
  </si>
  <si>
    <t>NH 6 X 1-1/2 SAN TAP TEE</t>
  </si>
  <si>
    <t>01240</t>
  </si>
  <si>
    <t>NH 6 X 2 SAN TAP TEE</t>
  </si>
  <si>
    <t>08170</t>
  </si>
  <si>
    <t>NH 3 X 1-1/2 HOR TWIN SAN TAP TEE</t>
  </si>
  <si>
    <t>08187</t>
  </si>
  <si>
    <t>NH 4 X 1-1/2 HOR TWIN SAN TAP TEE</t>
  </si>
  <si>
    <t>08194</t>
  </si>
  <si>
    <t>NH 2 X 1-1/2 DBL VERT SAN TAPPED TEE</t>
  </si>
  <si>
    <t>01312</t>
  </si>
  <si>
    <t>NH 1-1/2 WYE</t>
  </si>
  <si>
    <t>01314</t>
  </si>
  <si>
    <t>NH 2 WYE</t>
  </si>
  <si>
    <t>01315</t>
  </si>
  <si>
    <t>NH 3 x 1-1/2 WYE</t>
  </si>
  <si>
    <t>01316</t>
  </si>
  <si>
    <t>NH 3 X 2 WYE</t>
  </si>
  <si>
    <t>01318</t>
  </si>
  <si>
    <t>NH 3 WYE</t>
  </si>
  <si>
    <t>01320</t>
  </si>
  <si>
    <t>NH 4 X 2 WYE</t>
  </si>
  <si>
    <t>01322</t>
  </si>
  <si>
    <t>NH 4 X 3 WYE</t>
  </si>
  <si>
    <t>01324</t>
  </si>
  <si>
    <t>NH 4 WYE</t>
  </si>
  <si>
    <t>01326</t>
  </si>
  <si>
    <t>NH 5 X 2 WYE</t>
  </si>
  <si>
    <t>01328</t>
  </si>
  <si>
    <t>NH 5 X 3 WYE</t>
  </si>
  <si>
    <t>01330</t>
  </si>
  <si>
    <t>NH 5 X 4 WYE</t>
  </si>
  <si>
    <t>01332</t>
  </si>
  <si>
    <t>NH 5 WYE</t>
  </si>
  <si>
    <t>01334</t>
  </si>
  <si>
    <t>NH 6 X 2 WYE</t>
  </si>
  <si>
    <t>01336</t>
  </si>
  <si>
    <t>NH 6 X 3 WYE</t>
  </si>
  <si>
    <t>01338</t>
  </si>
  <si>
    <t>NH 6 X 4 WYE</t>
  </si>
  <si>
    <t>01340</t>
  </si>
  <si>
    <t>NH 6 X 5 WYE</t>
  </si>
  <si>
    <t>01342</t>
  </si>
  <si>
    <t>NH 6 WYE</t>
  </si>
  <si>
    <t>01344</t>
  </si>
  <si>
    <t>NH 8 X 2 WYE</t>
  </si>
  <si>
    <t>01346</t>
  </si>
  <si>
    <t>NH 8 X 3 WYE</t>
  </si>
  <si>
    <t>01348</t>
  </si>
  <si>
    <t>NH 8 X 4 WYE</t>
  </si>
  <si>
    <t>01350</t>
  </si>
  <si>
    <t>NH 8 X 5 WYE</t>
  </si>
  <si>
    <t>01352</t>
  </si>
  <si>
    <t>NH 8 X 6 WYE</t>
  </si>
  <si>
    <t>01354</t>
  </si>
  <si>
    <t>NH 8 WYE</t>
  </si>
  <si>
    <t>01362</t>
  </si>
  <si>
    <t>NH 10 X 4 WYE</t>
  </si>
  <si>
    <t>01364</t>
  </si>
  <si>
    <t>NH 10 X 6 WYE</t>
  </si>
  <si>
    <t>01365</t>
  </si>
  <si>
    <t>NH 10 X 8 WYE</t>
  </si>
  <si>
    <t>01366</t>
  </si>
  <si>
    <t>NH 10 WYE</t>
  </si>
  <si>
    <t>01372</t>
  </si>
  <si>
    <t>NH 12 WYE</t>
  </si>
  <si>
    <t>01375</t>
  </si>
  <si>
    <t>NH 15 WYE</t>
  </si>
  <si>
    <t>18131</t>
  </si>
  <si>
    <t>NH 2 TUB WYE (9-494 LH)</t>
  </si>
  <si>
    <t>18148</t>
  </si>
  <si>
    <t>NH 2 TUB WYE (9-494 RH)</t>
  </si>
  <si>
    <t>01412</t>
  </si>
  <si>
    <t>NH 2 TUB WYE (9-474)</t>
  </si>
  <si>
    <t>01414</t>
  </si>
  <si>
    <t>NH 2 TUB WYE (9-484)</t>
  </si>
  <si>
    <t>08460</t>
  </si>
  <si>
    <t>NH 2 X 1-1/2  TAPPED WYE</t>
  </si>
  <si>
    <t>08477</t>
  </si>
  <si>
    <t>NH 2 TAPPED WYE</t>
  </si>
  <si>
    <t>08484</t>
  </si>
  <si>
    <t>NH 3 X 1-1/2  TAPPED WYE</t>
  </si>
  <si>
    <t>08491</t>
  </si>
  <si>
    <t>NH 3 X 2 TAPPED WYE</t>
  </si>
  <si>
    <t>08514</t>
  </si>
  <si>
    <t>NH 4 X 1-1/2  TAPPED WYE</t>
  </si>
  <si>
    <t>08521</t>
  </si>
  <si>
    <t>NH 4 X 2 TAPPED WYE</t>
  </si>
  <si>
    <t>01538</t>
  </si>
  <si>
    <t>NH 2 DBL WYE</t>
  </si>
  <si>
    <t>01540</t>
  </si>
  <si>
    <t>NH 3 X 2 DBL WYE</t>
  </si>
  <si>
    <t>01542</t>
  </si>
  <si>
    <t>NH 3 DBL WYE</t>
  </si>
  <si>
    <t>01544</t>
  </si>
  <si>
    <t>NH 4 X 2 DBL WYE</t>
  </si>
  <si>
    <t>01546</t>
  </si>
  <si>
    <t>NH 4 X 3 DBL WYE</t>
  </si>
  <si>
    <t>01548</t>
  </si>
  <si>
    <t>NH 4 DBL WYE</t>
  </si>
  <si>
    <t>01550</t>
  </si>
  <si>
    <t>NH 5 X 4 DBL WYE</t>
  </si>
  <si>
    <t>01552</t>
  </si>
  <si>
    <t>NH 6 X 4 DBL WYE</t>
  </si>
  <si>
    <t>01554</t>
  </si>
  <si>
    <t>NH 6 DBL WYE</t>
  </si>
  <si>
    <t>74445</t>
  </si>
  <si>
    <t>NH 8 X 4 DBL WYE</t>
  </si>
  <si>
    <t>01557</t>
  </si>
  <si>
    <t>NH 8 X 6 DBL WYE</t>
  </si>
  <si>
    <t>01556</t>
  </si>
  <si>
    <t>NH 8 DBL WYE</t>
  </si>
  <si>
    <t>08522</t>
  </si>
  <si>
    <t>NH 2 X 1-1/2 TAPPED DBL WYE</t>
  </si>
  <si>
    <t>01646</t>
  </si>
  <si>
    <t>NH 2 UPRIGHT WYE</t>
  </si>
  <si>
    <t>01648</t>
  </si>
  <si>
    <t>NH 3 X 2 UPRIGHT WYE</t>
  </si>
  <si>
    <t>01650</t>
  </si>
  <si>
    <t>NH 3 UPRIGHT WYE</t>
  </si>
  <si>
    <t>01652</t>
  </si>
  <si>
    <t>NH 4 X 2 UPRIGHT WYE</t>
  </si>
  <si>
    <t>01654</t>
  </si>
  <si>
    <t>NH 4 X 3 UPRIGHT WYE</t>
  </si>
  <si>
    <t>01656</t>
  </si>
  <si>
    <t>NH 4 UPRIGHT WYE</t>
  </si>
  <si>
    <t>08729</t>
  </si>
  <si>
    <t>NH 5 X 2 UPRIGHT WYE</t>
  </si>
  <si>
    <t>08750</t>
  </si>
  <si>
    <t>NH 5 UPRIGHT WYE</t>
  </si>
  <si>
    <t>01694</t>
  </si>
  <si>
    <t>NH 1-1/2 COMB</t>
  </si>
  <si>
    <t>01696</t>
  </si>
  <si>
    <t>NH 2 X 1-1/2 COMB</t>
  </si>
  <si>
    <t>01698</t>
  </si>
  <si>
    <t>NH 2 COMB</t>
  </si>
  <si>
    <t>83062</t>
  </si>
  <si>
    <t>NH 3 X 1-1/2 COMB</t>
  </si>
  <si>
    <t>01700</t>
  </si>
  <si>
    <t>NH 3 X 2 COMB</t>
  </si>
  <si>
    <t>01702</t>
  </si>
  <si>
    <t>NH 3 COMB</t>
  </si>
  <si>
    <t>01704</t>
  </si>
  <si>
    <t>NH 4 X 2 COMB</t>
  </si>
  <si>
    <t>01706</t>
  </si>
  <si>
    <t>NH 4 X 3 COMB</t>
  </si>
  <si>
    <t>01708</t>
  </si>
  <si>
    <t>NH 4 COMB</t>
  </si>
  <si>
    <t>01710</t>
  </si>
  <si>
    <t>NH 5 X 2 COMB</t>
  </si>
  <si>
    <t>01712</t>
  </si>
  <si>
    <t>NH 5 X 3 COMB</t>
  </si>
  <si>
    <t>01714</t>
  </si>
  <si>
    <t>NH 5 X 4 COMB</t>
  </si>
  <si>
    <t>01716</t>
  </si>
  <si>
    <t>NH 5 COMB</t>
  </si>
  <si>
    <t>01718</t>
  </si>
  <si>
    <t>NH 6 X 2 COMB</t>
  </si>
  <si>
    <t>01720</t>
  </si>
  <si>
    <t>NH 6 X 3 COMB</t>
  </si>
  <si>
    <t>01722</t>
  </si>
  <si>
    <t>NH 6 X 4 COMB</t>
  </si>
  <si>
    <t>01724</t>
  </si>
  <si>
    <t>NH 6 X 5 COMB</t>
  </si>
  <si>
    <t>01726</t>
  </si>
  <si>
    <t>NH 6 COMB</t>
  </si>
  <si>
    <t>01728</t>
  </si>
  <si>
    <t>NH 8 X 4 COMB</t>
  </si>
  <si>
    <t>01732</t>
  </si>
  <si>
    <t>NH 8 X 6 COMB</t>
  </si>
  <si>
    <t>01734</t>
  </si>
  <si>
    <t>NH 8 COMB</t>
  </si>
  <si>
    <t>01802</t>
  </si>
  <si>
    <t>NH 2 DBL COMB</t>
  </si>
  <si>
    <t>01804</t>
  </si>
  <si>
    <t>NH 3 X 2 DBL COMB</t>
  </si>
  <si>
    <t>01806</t>
  </si>
  <si>
    <t>NH 3 DBL COMB</t>
  </si>
  <si>
    <t>01808</t>
  </si>
  <si>
    <t>NH 4 X 2 DBL COMB</t>
  </si>
  <si>
    <t>01810</t>
  </si>
  <si>
    <t>NH 4 X 3 DBL  COMB</t>
  </si>
  <si>
    <t>01812</t>
  </si>
  <si>
    <t>NH 4 DBL COMB</t>
  </si>
  <si>
    <t>19053</t>
  </si>
  <si>
    <t>NH 2 X 24 EXTENDED COMBINATION</t>
  </si>
  <si>
    <t>01850</t>
  </si>
  <si>
    <t>NH 1-1/2 SAN CROSS</t>
  </si>
  <si>
    <t>01852</t>
  </si>
  <si>
    <t>NH 2 SAN CROSS</t>
  </si>
  <si>
    <t>01854</t>
  </si>
  <si>
    <t>NH 3 X 2 SAN CROSS</t>
  </si>
  <si>
    <t>01856</t>
  </si>
  <si>
    <t>NH 3 SAN CROSS</t>
  </si>
  <si>
    <t>01858</t>
  </si>
  <si>
    <t>NH 4 X 2 SAN CROSS</t>
  </si>
  <si>
    <t>01860</t>
  </si>
  <si>
    <t>NH 4 X 3 SAN CROSS</t>
  </si>
  <si>
    <t>01862</t>
  </si>
  <si>
    <t>NH 4 SAN CROSS</t>
  </si>
  <si>
    <t>09139</t>
  </si>
  <si>
    <t>NH 5X4 SAN CROSS</t>
  </si>
  <si>
    <t>01864</t>
  </si>
  <si>
    <t>NH 6 X 4 SAN CROSS</t>
  </si>
  <si>
    <t>01866</t>
  </si>
  <si>
    <t>NH 6 SAN CROSS</t>
  </si>
  <si>
    <t>09160</t>
  </si>
  <si>
    <t>NH 8 X 4 SAN CROSS</t>
  </si>
  <si>
    <t>89866</t>
  </si>
  <si>
    <t>NH 8 SAN CROSS</t>
  </si>
  <si>
    <t>09238</t>
  </si>
  <si>
    <t>NH 4 SAN CROSS N.O. CODE W/ONE 2" 90 SO AC</t>
  </si>
  <si>
    <t>09221</t>
  </si>
  <si>
    <t>NH 3 SAN CROSS N.O. CODE W/2 90 R/L SO AC</t>
  </si>
  <si>
    <t>09245</t>
  </si>
  <si>
    <t>NH 4 SAN CROSS N.O. CODE W/TWO 2" 90 SO AC</t>
  </si>
  <si>
    <t>09252</t>
  </si>
  <si>
    <t>NH 3 SAN CROSS N.O. CODE W/2 45 SO</t>
  </si>
  <si>
    <t>09269</t>
  </si>
  <si>
    <t>NH 4 SAN CROSS N.O. CODE W/2 45 SO</t>
  </si>
  <si>
    <t>09283</t>
  </si>
  <si>
    <t>NH 1-1/2 X 1-1/2 SAN TAP CROSS</t>
  </si>
  <si>
    <t>02014</t>
  </si>
  <si>
    <t>NH 2 X 1-1/4 SAN TAP CROSS</t>
  </si>
  <si>
    <t>02016</t>
  </si>
  <si>
    <t>NH 2 X 1-1/2 SAN TAP CROSS</t>
  </si>
  <si>
    <t>02018</t>
  </si>
  <si>
    <t>NH 2 X 2 SAN TAP CROSS</t>
  </si>
  <si>
    <t>09337</t>
  </si>
  <si>
    <t>NH 3 X 1-1/2 SAN TAP CROSS</t>
  </si>
  <si>
    <t>02024</t>
  </si>
  <si>
    <t>NH 3 X 2 SAN TAP CROSS</t>
  </si>
  <si>
    <t>02028</t>
  </si>
  <si>
    <t>NH 4 X 1-1/2 SAN TAP CROSS</t>
  </si>
  <si>
    <t>02030</t>
  </si>
  <si>
    <t>NH 4 X 2 SAN TAP CROSS</t>
  </si>
  <si>
    <t>02046</t>
  </si>
  <si>
    <t>NH 2 X 2 TEST TEE</t>
  </si>
  <si>
    <t>02048</t>
  </si>
  <si>
    <t>NH 3 X 3 TEST TEE</t>
  </si>
  <si>
    <t>02050</t>
  </si>
  <si>
    <t>NH 4 X 4 TEST TEE</t>
  </si>
  <si>
    <t>02052</t>
  </si>
  <si>
    <t>NH 5 X 5 TEST TEE</t>
  </si>
  <si>
    <t>02054</t>
  </si>
  <si>
    <t>NH 6 X 6 TEST TEE</t>
  </si>
  <si>
    <t>02056</t>
  </si>
  <si>
    <t>NH 8 X 8 TEST TEE</t>
  </si>
  <si>
    <t>02058</t>
  </si>
  <si>
    <t>NH 10 X 10 TEST TEE</t>
  </si>
  <si>
    <t>11736</t>
  </si>
  <si>
    <t>NH 2 TEST TEE W/2 TYPE A PLUG</t>
  </si>
  <si>
    <t>11743</t>
  </si>
  <si>
    <t>NH 3 TEST TEE W/3 TYPE A PLUG</t>
  </si>
  <si>
    <t>11750</t>
  </si>
  <si>
    <t>NH 4 TEST TEE W/4 TYPE A PLUG</t>
  </si>
  <si>
    <t>11767</t>
  </si>
  <si>
    <t>NH 5 TEST TEE W/5 TYPE A PLUG</t>
  </si>
  <si>
    <t>11774</t>
  </si>
  <si>
    <t>NH 6 TEST TEE W/6 TYPE A PLUG</t>
  </si>
  <si>
    <t>11781</t>
  </si>
  <si>
    <t>NH 8 TEST TEE W/8 TYPE A PLUG</t>
  </si>
  <si>
    <t>02138</t>
  </si>
  <si>
    <t>NH 2 X 1-1/2 REDUCER</t>
  </si>
  <si>
    <t>02139</t>
  </si>
  <si>
    <t>NH 3 X 1-1/2 REDUCER</t>
  </si>
  <si>
    <t>02140</t>
  </si>
  <si>
    <t>NH 3 X 2 REDUCER</t>
  </si>
  <si>
    <t>02142</t>
  </si>
  <si>
    <t>NH 4 X 2 REDUCER</t>
  </si>
  <si>
    <t>02144</t>
  </si>
  <si>
    <t>NH 4 X 3 REDUCER</t>
  </si>
  <si>
    <t>83314</t>
  </si>
  <si>
    <t>NH 5 X 2 REDUCER</t>
  </si>
  <si>
    <t>02148</t>
  </si>
  <si>
    <t>NH 5 X 3 REDUCER</t>
  </si>
  <si>
    <t>02150</t>
  </si>
  <si>
    <t>NH 5 X 4 REDUCER</t>
  </si>
  <si>
    <t>02152</t>
  </si>
  <si>
    <t>NH 6 X 2 REDUCER</t>
  </si>
  <si>
    <t>02154</t>
  </si>
  <si>
    <t>NH 6 X 3 REDUCER</t>
  </si>
  <si>
    <t>02156</t>
  </si>
  <si>
    <t>NH 6 X 4 REDUCER</t>
  </si>
  <si>
    <t>02158</t>
  </si>
  <si>
    <t>NH 6 X 5 REDUCER</t>
  </si>
  <si>
    <t>02160</t>
  </si>
  <si>
    <t>NH 8 X 2 REDUCER</t>
  </si>
  <si>
    <t>02162</t>
  </si>
  <si>
    <t>NH 8 X 3 REDUCER</t>
  </si>
  <si>
    <t>02164</t>
  </si>
  <si>
    <t>NH 8 X 4 REDUCER</t>
  </si>
  <si>
    <t>02166</t>
  </si>
  <si>
    <t>NH 8 X 5 REDUCER</t>
  </si>
  <si>
    <t>02168</t>
  </si>
  <si>
    <t>NH 8 X 6 REDUCER</t>
  </si>
  <si>
    <t>02172</t>
  </si>
  <si>
    <t>NH 10 X 4 REDUCER</t>
  </si>
  <si>
    <t>02174</t>
  </si>
  <si>
    <t>NH 10 X 6 REDUCER</t>
  </si>
  <si>
    <t>02175</t>
  </si>
  <si>
    <t>NH 10 X 8 REDUCER</t>
  </si>
  <si>
    <t>02184</t>
  </si>
  <si>
    <t>NH 12 X 4 REDUCER</t>
  </si>
  <si>
    <t>02186</t>
  </si>
  <si>
    <t>NH 12 X 6 REDUCER</t>
  </si>
  <si>
    <t>02188</t>
  </si>
  <si>
    <t>NH 12 X 8 REDUCER</t>
  </si>
  <si>
    <t>02190</t>
  </si>
  <si>
    <t>NH 12 X 10 REDUCER</t>
  </si>
  <si>
    <t>02204</t>
  </si>
  <si>
    <t>NH 15 X 4 REDUCER</t>
  </si>
  <si>
    <t>02206</t>
  </si>
  <si>
    <t>NH 15 X 6 REDUCER</t>
  </si>
  <si>
    <t>02208</t>
  </si>
  <si>
    <t>NH 15 X 8 REDUCER</t>
  </si>
  <si>
    <t>02210</t>
  </si>
  <si>
    <t>NH 15 X 10 REDUCER</t>
  </si>
  <si>
    <t>02212</t>
  </si>
  <si>
    <t>NH 15 X 12 REDUCER</t>
  </si>
  <si>
    <t>09658</t>
  </si>
  <si>
    <t>NH 3 X 4 INCREASER REDUCER</t>
  </si>
  <si>
    <t>02222</t>
  </si>
  <si>
    <t>NH 2 HUB ADAPTER</t>
  </si>
  <si>
    <t>02224</t>
  </si>
  <si>
    <t>NH 3 HUB ADAPTER</t>
  </si>
  <si>
    <t>02226</t>
  </si>
  <si>
    <t>NH 4 HUB ADAPTER</t>
  </si>
  <si>
    <t>02238</t>
  </si>
  <si>
    <t>NH 1-1/2 X 1-1/2 TAPPED ADAPT</t>
  </si>
  <si>
    <t>02242</t>
  </si>
  <si>
    <t>NH 2 X 1-1/2 TAP ADAPTER</t>
  </si>
  <si>
    <t>02244</t>
  </si>
  <si>
    <t>NH 2 X 2 TAP ADAPTER</t>
  </si>
  <si>
    <t>09948</t>
  </si>
  <si>
    <t>NH 3 X 2 TAP ADAPTER</t>
  </si>
  <si>
    <t>02280</t>
  </si>
  <si>
    <t>NH 2 X 1-1/2 X 18 EXT TAP ADAPTER</t>
  </si>
  <si>
    <t>02282</t>
  </si>
  <si>
    <t>NH 2 X 2 X 18 EXT TAP ADAPTER</t>
  </si>
  <si>
    <t>02480</t>
  </si>
  <si>
    <t>NH 1-1/2 CLEANOUT PLUG</t>
  </si>
  <si>
    <t>02482</t>
  </si>
  <si>
    <t>NH 2 CLEANOUT PLUG</t>
  </si>
  <si>
    <t>02484</t>
  </si>
  <si>
    <t>NH 3 CLEANOUT PLUG</t>
  </si>
  <si>
    <t>02486</t>
  </si>
  <si>
    <t>NH 4 CLEANOUT PLUG</t>
  </si>
  <si>
    <t>02488</t>
  </si>
  <si>
    <t>NH 5 CLEANOUT PLUG</t>
  </si>
  <si>
    <t>02490</t>
  </si>
  <si>
    <t>NH 6 CLEANOUT PLUG</t>
  </si>
  <si>
    <t>02492</t>
  </si>
  <si>
    <t>NH 8 CLEANOUT PLUG</t>
  </si>
  <si>
    <t>02494</t>
  </si>
  <si>
    <t>NH 10 CLEANOUT PLUG</t>
  </si>
  <si>
    <t>02496</t>
  </si>
  <si>
    <t>NH 12 CLEANOUT PLUG</t>
  </si>
  <si>
    <t>02498</t>
  </si>
  <si>
    <t>NH 15 CLEANOUT PLUG</t>
  </si>
  <si>
    <t>02506</t>
  </si>
  <si>
    <t>NH 1-1/2 P TRAP</t>
  </si>
  <si>
    <t>02508</t>
  </si>
  <si>
    <t>NH 2 P TRAP</t>
  </si>
  <si>
    <t>02510</t>
  </si>
  <si>
    <t>NH 3 P TRAP</t>
  </si>
  <si>
    <t>02512</t>
  </si>
  <si>
    <t>NH 4 P TRAP</t>
  </si>
  <si>
    <t>02514</t>
  </si>
  <si>
    <t>NH 6 P TRAP</t>
  </si>
  <si>
    <t>02600</t>
  </si>
  <si>
    <t>NH 2 DEEP SEAL P TRAP</t>
  </si>
  <si>
    <t>02610</t>
  </si>
  <si>
    <t>NH 3 DEEP SEAL P TRAP</t>
  </si>
  <si>
    <t>02567</t>
  </si>
  <si>
    <t>NH 4 DEEP SEAL P TRAP</t>
  </si>
  <si>
    <t>02527</t>
  </si>
  <si>
    <t>NH 2 X 12 LONG P TRAP</t>
  </si>
  <si>
    <t>02530</t>
  </si>
  <si>
    <t>NH 2 X 18 LONG P TRAP</t>
  </si>
  <si>
    <t>NH 2 LH P TRAP W/ 2 SIDE INLET</t>
  </si>
  <si>
    <t>19275</t>
  </si>
  <si>
    <t>NH 2 RH P TRAP W/ 2 SIDE INLET</t>
  </si>
  <si>
    <t>02602</t>
  </si>
  <si>
    <t>NH 2 X 1-1/2 X 7.5 LH SIDE INLET P TRAP (9-344)</t>
  </si>
  <si>
    <t>02604</t>
  </si>
  <si>
    <t>NH 2 X 1-1/2 X 7.5 RH SIDE INLET P TRAP (9-344)</t>
  </si>
  <si>
    <t>19244</t>
  </si>
  <si>
    <t>NH 2X1-1/2X18 LH SIDE INLET TAP PTRAP (9-344L)</t>
  </si>
  <si>
    <t>19251</t>
  </si>
  <si>
    <t>NH 2X1-1/2X18 RH SIDE INLET TAP PTRAP (9-344R)</t>
  </si>
  <si>
    <t>NH 2 X 18 LH PTRAP W/ 2 SIDE INLET (9-345L)</t>
  </si>
  <si>
    <t>19299</t>
  </si>
  <si>
    <t>NH 2 X 18 RH PTRAP W/ 2 SIDE INLET (9-345R)</t>
  </si>
  <si>
    <t>02570</t>
  </si>
  <si>
    <t>NH 4 RUNNING TRAP WITH 1 VENT</t>
  </si>
  <si>
    <t>02576</t>
  </si>
  <si>
    <t>NH 4 RUNNING TRAP WITH DBL VENT</t>
  </si>
  <si>
    <t>02586</t>
  </si>
  <si>
    <t>NH 2 X 1-1/2 TAP P TRAP</t>
  </si>
  <si>
    <t>02588</t>
  </si>
  <si>
    <t>NH 2 X 2 TAP P TRAP</t>
  </si>
  <si>
    <t>08530</t>
  </si>
  <si>
    <t>NH 2 P TRAP W/1/2 TAP PRIMER</t>
  </si>
  <si>
    <t>08532</t>
  </si>
  <si>
    <t>NH 3 P TRAP W/ 1/2 TAP PRIMER</t>
  </si>
  <si>
    <t>08534</t>
  </si>
  <si>
    <t>NH 4 P TRAP W/ 1/2 TAP PRIMER</t>
  </si>
  <si>
    <t>11228</t>
  </si>
  <si>
    <t>NH 6 P TRAP W/ 1/2 TAP PRIMER</t>
  </si>
  <si>
    <t>08548</t>
  </si>
  <si>
    <t>NH 3 X 2 REDUCING P TRAP</t>
  </si>
  <si>
    <t>02832</t>
  </si>
  <si>
    <t>NH 3 X 4 x 6 x 12 CLOSET BEND</t>
  </si>
  <si>
    <t>02840</t>
  </si>
  <si>
    <t>NH 3 X 4 X 6 X 15 CLOSET BEND</t>
  </si>
  <si>
    <t>25993</t>
  </si>
  <si>
    <t>NH 3 X 4 X 6 X 16 CLOSET BEND</t>
  </si>
  <si>
    <t>02844</t>
  </si>
  <si>
    <t>NH 3 X 4 X 6 X 18 CLOSET BEND</t>
  </si>
  <si>
    <t>02852</t>
  </si>
  <si>
    <t>NH 3 X 4 X 10 X 12 CLOSET BEND</t>
  </si>
  <si>
    <t>02860</t>
  </si>
  <si>
    <t>NH 3 X 4 X 10 X 15 CLOSET BEND</t>
  </si>
  <si>
    <t>02864</t>
  </si>
  <si>
    <t>NH 3 X 4 X 10 X 18 CLOSET BEND</t>
  </si>
  <si>
    <t>02866</t>
  </si>
  <si>
    <t>NH 3 X 4 X 12 X 12 CLOSET BEND</t>
  </si>
  <si>
    <t>02870</t>
  </si>
  <si>
    <t>NH 3 X 4 X 16 X 16 CLOSET BEND</t>
  </si>
  <si>
    <t>02872</t>
  </si>
  <si>
    <t>NH 3 X 4 X 18 X 18 CLOSET BEND</t>
  </si>
  <si>
    <t>02880</t>
  </si>
  <si>
    <t>NH 3 1/2 X 4 X 24 TAPPED CLOSET BEND (CHICAGO)</t>
  </si>
  <si>
    <t>82621</t>
  </si>
  <si>
    <t>NH 3 X 16 X 16 CLOSET BEND</t>
  </si>
  <si>
    <t>02892</t>
  </si>
  <si>
    <t>NH 4 X 4 X 12 CLOSET BEND</t>
  </si>
  <si>
    <t>02896</t>
  </si>
  <si>
    <t>NH 4 X 4 X 14 CLOSET BEND</t>
  </si>
  <si>
    <t>02894</t>
  </si>
  <si>
    <t>NH 4 X 4 X 16 CLOSET BEND</t>
  </si>
  <si>
    <t>02898</t>
  </si>
  <si>
    <t>NH 4 X 4 X 18 CLOSET BEND</t>
  </si>
  <si>
    <t>02904</t>
  </si>
  <si>
    <t>NH 4 X 6 X 12 CLOSET BEND</t>
  </si>
  <si>
    <t>02908</t>
  </si>
  <si>
    <t>NH 4 X 6 X 15 CLOSET BEND</t>
  </si>
  <si>
    <t>02914</t>
  </si>
  <si>
    <t>NH 4 X 6 X 16 CLOSET BEND</t>
  </si>
  <si>
    <t>02912</t>
  </si>
  <si>
    <t>NH 4 X 6 X 18 CLOSET BEND</t>
  </si>
  <si>
    <t>25733</t>
  </si>
  <si>
    <t>NH 4 X 8 X 16 CLOSET BEND</t>
  </si>
  <si>
    <t>02924</t>
  </si>
  <si>
    <t>NH 4 X 10 X 12 CLOSET BEND</t>
  </si>
  <si>
    <t>02932</t>
  </si>
  <si>
    <t>NH 4 X 10 X 15 CLOSET BEND</t>
  </si>
  <si>
    <t>02934</t>
  </si>
  <si>
    <t>NH 4 X 10 X 16 CLOSET BEND</t>
  </si>
  <si>
    <t>02936</t>
  </si>
  <si>
    <t>NH 4 X 10 X 18 CLOSET BEND</t>
  </si>
  <si>
    <t>02938</t>
  </si>
  <si>
    <t>NH 4 X 12 X 12 CLOSET BEND</t>
  </si>
  <si>
    <t>02940</t>
  </si>
  <si>
    <t>NH 4 X 12 X 14 CLOSET BEND</t>
  </si>
  <si>
    <t>02944</t>
  </si>
  <si>
    <t>NH 4 X 12 X 16 CLOSET BEND</t>
  </si>
  <si>
    <t>02946</t>
  </si>
  <si>
    <t>NH 4 X 12 x 18 CLOSET BEND</t>
  </si>
  <si>
    <t>25832</t>
  </si>
  <si>
    <t>NH 4 X 14 X 16 CLOSET BEND</t>
  </si>
  <si>
    <t>25849</t>
  </si>
  <si>
    <t>NH 4 X 14 X 18 CLOSET BEND</t>
  </si>
  <si>
    <t>02950</t>
  </si>
  <si>
    <t>NH 4 X 16 X 16 CLOSET BEND</t>
  </si>
  <si>
    <t>25863</t>
  </si>
  <si>
    <t>NH 4 X 16 X 18 CLOSET BEND</t>
  </si>
  <si>
    <t>02954</t>
  </si>
  <si>
    <t>NH 4 X 18 X 18 CLOSET BEND</t>
  </si>
  <si>
    <t>02966</t>
  </si>
  <si>
    <t>NH 4 X 3 X 3 1/2  CLOSET RING</t>
  </si>
  <si>
    <t>02984</t>
  </si>
  <si>
    <t>NH  4 X 4 X 3 1/2 CLOSET RING</t>
  </si>
  <si>
    <t>02970</t>
  </si>
  <si>
    <t>NH 4 X 4 NO HUB CLOSET RING</t>
  </si>
  <si>
    <t>022848</t>
  </si>
  <si>
    <t>4 X 1 CLOSET FLANGE</t>
  </si>
  <si>
    <t>022855</t>
  </si>
  <si>
    <t>4 X 1.5 CLOSET FLANGE</t>
  </si>
  <si>
    <t>08003</t>
  </si>
  <si>
    <t>4 X 2 CL RING S&amp;N W/HOLE</t>
  </si>
  <si>
    <t>08007</t>
  </si>
  <si>
    <t>4 X 2 UPC N CLOSET RING</t>
  </si>
  <si>
    <t>08013</t>
  </si>
  <si>
    <t>4 X 2 TAP PORTLAND CL RING</t>
  </si>
  <si>
    <t>022879</t>
  </si>
  <si>
    <t>4 X 2.5 CLOSET FLANGE</t>
  </si>
  <si>
    <t>08015</t>
  </si>
  <si>
    <t>4 X 2 OFFSET CLOSET RING</t>
  </si>
  <si>
    <t>022886</t>
  </si>
  <si>
    <t>4 X 3 CLOSET FLANGE</t>
  </si>
  <si>
    <t>08019</t>
  </si>
  <si>
    <t>4 X 3 REDUCING N CLOSET RING</t>
  </si>
  <si>
    <t>022947</t>
  </si>
  <si>
    <t>4 X 3 X 3 REDUCING CLOSET FLANGE</t>
  </si>
  <si>
    <t>08005</t>
  </si>
  <si>
    <t>4 X 4 CL RING S&amp;N W/HOLE</t>
  </si>
  <si>
    <t>08011</t>
  </si>
  <si>
    <t>4 X 4 UPC N CLOSET RING</t>
  </si>
  <si>
    <t>022930</t>
  </si>
  <si>
    <t>4 X 4 CLOSET FLNG W/ 1/4 TAP-PORT</t>
  </si>
  <si>
    <t>022954</t>
  </si>
  <si>
    <t>4 X 4 CLOSET FLANGE, TY-SEAL</t>
  </si>
  <si>
    <t>08018</t>
  </si>
  <si>
    <t>4 X 4 OFFSET CLOSET RING</t>
  </si>
  <si>
    <t>022909</t>
  </si>
  <si>
    <t>4 X 5 CLOSET FLANGE</t>
  </si>
  <si>
    <t>08017</t>
  </si>
  <si>
    <t>4 X 6 NOTCHED CLOSET RING</t>
  </si>
  <si>
    <t>02986</t>
  </si>
  <si>
    <t>4 X 3 X 8 CLOSET FLANGE (SLOT &amp; NOTCH)</t>
  </si>
  <si>
    <t>02988</t>
  </si>
  <si>
    <t>4 X 4 X 8 CLOSET FLANGE (SLOT &amp; NOTCH)</t>
  </si>
  <si>
    <t>08020</t>
  </si>
  <si>
    <t>4 X 2 BEST SET W/ TEST CAP</t>
  </si>
  <si>
    <t>08021</t>
  </si>
  <si>
    <t>4 X 2 BEST SET CLOSET RING</t>
  </si>
  <si>
    <t>08022</t>
  </si>
  <si>
    <t>4 X 4 BEST SET CLOSET RING</t>
  </si>
  <si>
    <t>08023</t>
  </si>
  <si>
    <t>4 X 4 BEST SET W/ TEST CAP</t>
  </si>
  <si>
    <t>08024</t>
  </si>
  <si>
    <t>4 X 3 BEST SET REDUCING CLOSET RING W/ TEST CAP</t>
  </si>
  <si>
    <t>08562</t>
  </si>
  <si>
    <t>NH 2 X 1 1/2 IRON BODY C/O</t>
  </si>
  <si>
    <t>08564</t>
  </si>
  <si>
    <t>NH 3 X 2 1/2 IRON BODY C/O</t>
  </si>
  <si>
    <t>08566</t>
  </si>
  <si>
    <t>NH 4 IRON BODY CLEAN OUT</t>
  </si>
  <si>
    <t>08568</t>
  </si>
  <si>
    <t>NH 5 X 4 IRON BODY C/O</t>
  </si>
  <si>
    <t>08570</t>
  </si>
  <si>
    <t>NH 6 X 5 IRON BODY C/O</t>
  </si>
  <si>
    <t>08572</t>
  </si>
  <si>
    <t>NH 8 X 6 IRON BODY C/O</t>
  </si>
  <si>
    <t>12108</t>
  </si>
  <si>
    <t>NH 2 CLEANOUT W 1-1/2 SO. BRASS PLUG</t>
  </si>
  <si>
    <t>12115</t>
  </si>
  <si>
    <t>NH 3 CLEANOUT W 2-1/2 SO. BRASS PLUG</t>
  </si>
  <si>
    <t>12122</t>
  </si>
  <si>
    <t>NH 4 CLEANOUT W 3-1/2 SO. BRASS PLUG</t>
  </si>
  <si>
    <t>12139</t>
  </si>
  <si>
    <t>NH 5 CLEANOUT W 4 SO. BRASS PLUG</t>
  </si>
  <si>
    <t>12146</t>
  </si>
  <si>
    <t>NH 6 CLEANOUT W 5 SO. BRASS PLUG</t>
  </si>
  <si>
    <t>12153</t>
  </si>
  <si>
    <t>NH 8 CLEANOUT W 6 SO. BRASS PLUG</t>
  </si>
  <si>
    <t>08442</t>
  </si>
  <si>
    <t>NH 3 X 3 X 4 TWO WAY CLEAN OU</t>
  </si>
  <si>
    <t>08446</t>
  </si>
  <si>
    <t>NH 4 X 4 X 4 TWO WAY CLEAN OU</t>
  </si>
  <si>
    <t>02990</t>
  </si>
  <si>
    <t>NH 4 X 4 X 4 TWIN C/O (EBC)</t>
  </si>
  <si>
    <t>03004</t>
  </si>
  <si>
    <t>NH 4 X 4 X 4 TEXAS TWIN C/O</t>
  </si>
  <si>
    <t>08002</t>
  </si>
  <si>
    <t>NH 2 X 2 X 1-1/2 X 1-1/2 FIG 1</t>
  </si>
  <si>
    <t>08052</t>
  </si>
  <si>
    <t>NH 2 X 2 FIGURE 5</t>
  </si>
  <si>
    <t>08054</t>
  </si>
  <si>
    <t>NH 3 X 2 FIGURE 5</t>
  </si>
  <si>
    <t>08056</t>
  </si>
  <si>
    <t>NH 3 X 3 FIGURE 5</t>
  </si>
  <si>
    <t>08058</t>
  </si>
  <si>
    <t>NH 4 X 2 FIGURE 5</t>
  </si>
  <si>
    <t>08062</t>
  </si>
  <si>
    <t>NH 4 X 4 FIGURE 5</t>
  </si>
  <si>
    <t>08100</t>
  </si>
  <si>
    <t>NH 3 X 2 RIGHT HAND FIG 6</t>
  </si>
  <si>
    <t>08102</t>
  </si>
  <si>
    <t>NH 3 X 2 LEFT HAND FIG 6</t>
  </si>
  <si>
    <t>08104</t>
  </si>
  <si>
    <t>NH 4 X 2 LEFT HAND FIG 6</t>
  </si>
  <si>
    <t>08106</t>
  </si>
  <si>
    <t>NH 4 X 2 RIGHT HAND FIG 6</t>
  </si>
  <si>
    <t>08127</t>
  </si>
  <si>
    <t>NH 3 X 2 DOUBLE FIGURE 6</t>
  </si>
  <si>
    <t>08112</t>
  </si>
  <si>
    <t>NH 4 X 2 DOUBLE FIGURE 6</t>
  </si>
  <si>
    <t>08136</t>
  </si>
  <si>
    <t>NH 3 X 2 RIGHT HAND FIG 8</t>
  </si>
  <si>
    <t>08138</t>
  </si>
  <si>
    <t>NH 3 X 2 LEFT HAND FIG 8</t>
  </si>
  <si>
    <t>08140</t>
  </si>
  <si>
    <t>NH 4 X 2 RH FIG 8</t>
  </si>
  <si>
    <t>08142</t>
  </si>
  <si>
    <t>NH 4 X 2 LEFT HAND FIG 8</t>
  </si>
  <si>
    <t>08159</t>
  </si>
  <si>
    <t>NH 3 X 2 DOUBLE FIGURE 8</t>
  </si>
  <si>
    <t>09500</t>
  </si>
  <si>
    <t>NH  2 VENT PLAIN BYPASS</t>
  </si>
  <si>
    <t>09522</t>
  </si>
  <si>
    <t>NH  2 VENT LH BYPASS A</t>
  </si>
  <si>
    <t>09502</t>
  </si>
  <si>
    <t>NH  2 VENT RH BYPASS B</t>
  </si>
  <si>
    <t>09524</t>
  </si>
  <si>
    <t>NH  2 VENT DOUBLE BYPASS AB</t>
  </si>
  <si>
    <t>09112</t>
  </si>
  <si>
    <t>NH 4 PRISON FITTING (9-502A TAPPED)</t>
  </si>
  <si>
    <t>09114</t>
  </si>
  <si>
    <t>NH 4 PRISON FITTING (9-502 PLAIN)</t>
  </si>
  <si>
    <t>10470</t>
  </si>
  <si>
    <t>NH 4 CLOSET TEE W/2 TOP VENT RH 9-457</t>
  </si>
  <si>
    <t>10487</t>
  </si>
  <si>
    <t>NH 4 CLOSET TEE W/2 TOP VENT LH 9-457</t>
  </si>
  <si>
    <t>NH 4 CLOSET TEE W/2 VENT LH EZS-50L</t>
  </si>
  <si>
    <t>10491</t>
  </si>
  <si>
    <t>NH 4 CLOSET TEE W/2 VENT RH EZS-50R</t>
  </si>
  <si>
    <t>10492</t>
  </si>
  <si>
    <t>NH 4 CLOSET TEE W/2 VENT DBL EZS-50D</t>
  </si>
  <si>
    <t>10494</t>
  </si>
  <si>
    <t>NH 4 CLOSET TEE W/2 S.O. RH 9-458</t>
  </si>
  <si>
    <t>10500</t>
  </si>
  <si>
    <t>NH 4 CLOSET TEE W/2 S.O. LH 9-458</t>
  </si>
  <si>
    <t>10505</t>
  </si>
  <si>
    <t>NH 4 CLOSET TEE LH W/2 INLET /2 SO EZS-51L</t>
  </si>
  <si>
    <t>10506</t>
  </si>
  <si>
    <t>NH 4 CLOSET TEE RH W/2 INLET /2 SO EZS-51R</t>
  </si>
  <si>
    <t>10517</t>
  </si>
  <si>
    <t>NH 4 CLOSET CROSS W/2 TOP VENT 9-463</t>
  </si>
  <si>
    <t>10531</t>
  </si>
  <si>
    <t>NH 4 CLOSET CROSS W/2 S.O. 9-464</t>
  </si>
  <si>
    <t>19145</t>
  </si>
  <si>
    <t>NH 2 X 18 TWO WAY SAN TEE</t>
  </si>
  <si>
    <t>19305</t>
  </si>
  <si>
    <t>NH 2 X 1-1/2 X 22-7/8 EXT TAP SAN TEE</t>
  </si>
  <si>
    <t>19312</t>
  </si>
  <si>
    <t>NH 2 X 2 X 22-7/8 EXT TAP SAN TEE</t>
  </si>
  <si>
    <t>19329</t>
  </si>
  <si>
    <t>NH 2 X 1-1/2 X 22-7/8 EXT TAP SAN CROSS</t>
  </si>
  <si>
    <t>19336</t>
  </si>
  <si>
    <t>NH 2 X 2 X 22-7/8 EXT TAP SAN CROSS</t>
  </si>
  <si>
    <t>62868</t>
  </si>
  <si>
    <t>NH 2 X 24 TWO-WAY SAN TEE</t>
  </si>
  <si>
    <t>19527</t>
  </si>
  <si>
    <t>NH 4 X 30 STARTER FTG 30L</t>
  </si>
  <si>
    <t>90404</t>
  </si>
  <si>
    <t>NH 4 X 30 STARTER FTG 30L L-6-1/2</t>
  </si>
  <si>
    <t>19572</t>
  </si>
  <si>
    <t>NH 4 X 30 STARTER FTG 30L  L-12</t>
  </si>
  <si>
    <t>19497</t>
  </si>
  <si>
    <t>NH 4 X 30 STARTER FTG 30L L-26-1/2</t>
  </si>
  <si>
    <t>90381</t>
  </si>
  <si>
    <t>NH 4 X 30 STARTER FTG 30L T-4</t>
  </si>
  <si>
    <t>90428</t>
  </si>
  <si>
    <t>NH 4 X 30 STARTER FTG 30L L-26-1/2 T-4</t>
  </si>
  <si>
    <t>90398</t>
  </si>
  <si>
    <t>NH 4 X 30 STARTER FTG 30L T-6-1/2</t>
  </si>
  <si>
    <t>90411</t>
  </si>
  <si>
    <t>NH 4 X 30 STARTER FTG 30L L-6-1/2 T-6-1/2</t>
  </si>
  <si>
    <t>19466</t>
  </si>
  <si>
    <t>NH 4 X 30 STARTER FTG 30L  T-12</t>
  </si>
  <si>
    <t>19374</t>
  </si>
  <si>
    <t>NH 4 X 30 STARTER FTG 30L L-26-1/2 T-12</t>
  </si>
  <si>
    <t>19510</t>
  </si>
  <si>
    <t>NH 4 X 30 STARTER FTG 30R</t>
  </si>
  <si>
    <t>90343</t>
  </si>
  <si>
    <t>NH 4 X 30 STARTER FTG 30R L-6-1/2</t>
  </si>
  <si>
    <t>19602</t>
  </si>
  <si>
    <t>NH 4 X 30 STARTER FTG 30R  L-12</t>
  </si>
  <si>
    <t>19480</t>
  </si>
  <si>
    <t>NH 4 X 30 STARTER FTG 30R L-26-1/2</t>
  </si>
  <si>
    <t>90329</t>
  </si>
  <si>
    <t>NH 4 X 30 STARTER FTG 30R T-4</t>
  </si>
  <si>
    <t>90367</t>
  </si>
  <si>
    <t>NH 4 X 30 STARTER FTG 30R L-26-1/2 T-4</t>
  </si>
  <si>
    <t>90336</t>
  </si>
  <si>
    <t>NH 4 X 30 STARTER FTG 30R T-6-1/2</t>
  </si>
  <si>
    <t>90350</t>
  </si>
  <si>
    <t>NH 4 X 30 STARTER FTG 30R L-6-1/2 T-6-1/2</t>
  </si>
  <si>
    <t>90374</t>
  </si>
  <si>
    <t>NH 4 X 30 STARTER FTG 30R L-26-1/2 T-6-1/2</t>
  </si>
  <si>
    <t>19459</t>
  </si>
  <si>
    <t>NH 4 X 30 STARTER FTG 30R  T-12</t>
  </si>
  <si>
    <t>19367</t>
  </si>
  <si>
    <t>NH 4 X 30 STARTER FTG 30R L-26-1/2 T-12</t>
  </si>
  <si>
    <t>19534</t>
  </si>
  <si>
    <t>NH 4 X 30 STARTER FTG 30D</t>
  </si>
  <si>
    <t>90282</t>
  </si>
  <si>
    <t>NH 4 X 30 STARTER FTG 30D L-6-1/2</t>
  </si>
  <si>
    <t>19589</t>
  </si>
  <si>
    <t>NH 4 X 30 STARTER FTG 30D  L-12</t>
  </si>
  <si>
    <t>90268</t>
  </si>
  <si>
    <t>NH 4 X 30 STARTER FTG 30D T-4</t>
  </si>
  <si>
    <t>90275</t>
  </si>
  <si>
    <t>NH 4 X 30 STARTER FTG 30D T-6-1/2</t>
  </si>
  <si>
    <t>90312</t>
  </si>
  <si>
    <t>NH 4 X 30 STARTER FTG 30D L-26-1/2 T-6-1/2</t>
  </si>
  <si>
    <t>19473</t>
  </si>
  <si>
    <t>NH 4 X 30 STARTER FTG 30D  T-12</t>
  </si>
  <si>
    <t>19381</t>
  </si>
  <si>
    <t>NH 4 X 30 STARTER FTG 30D L-26-1/2 T-12</t>
  </si>
  <si>
    <t>21384</t>
  </si>
  <si>
    <t>NH 4 X 28 STARTER 9-471L Z-45</t>
  </si>
  <si>
    <t>21407</t>
  </si>
  <si>
    <t>NH 4 X 28 STARTER 9-471 L  X-8-1/2 Z-45</t>
  </si>
  <si>
    <t>21339</t>
  </si>
  <si>
    <t>NH 4 X 28 STARTER 9-471 L</t>
  </si>
  <si>
    <t>21353</t>
  </si>
  <si>
    <t>NH 4 X 28 STARTER 9-471L  X-8-1/2</t>
  </si>
  <si>
    <t>21391</t>
  </si>
  <si>
    <t>NH 4 X 28 STARTER 9-471R Z-45</t>
  </si>
  <si>
    <t>21414</t>
  </si>
  <si>
    <t>NH 4 X 28 STARTER 9-471 R  X-8-1/2 Z-45</t>
  </si>
  <si>
    <t>21346</t>
  </si>
  <si>
    <t>NH 4 X 28 STARTER 9-471 R</t>
  </si>
  <si>
    <t>21360</t>
  </si>
  <si>
    <t>NH 4 X 28 STARTER 9-471R  X-8-1/2</t>
  </si>
  <si>
    <t>21322</t>
  </si>
  <si>
    <t>NH 4 X 28 STARTER 9-471D Z-45</t>
  </si>
  <si>
    <t>97598</t>
  </si>
  <si>
    <t>NH 4 X 28 STARTER 9-471D X-8-1/2 Z-45</t>
  </si>
  <si>
    <t>21292</t>
  </si>
  <si>
    <t>NH 4 X 28 STARTER 9-471 D</t>
  </si>
  <si>
    <t>21308</t>
  </si>
  <si>
    <t>NH 4 X 28 STARTER 9-471 D  X-8-1/2</t>
  </si>
  <si>
    <t>76149</t>
  </si>
  <si>
    <t>NH 4 X 28 STARTER FTG L - Z-45</t>
  </si>
  <si>
    <t>76163</t>
  </si>
  <si>
    <t>NH 4 X 28 STARTER FTG L - X-8-1/2  Z-45</t>
  </si>
  <si>
    <t>76101</t>
  </si>
  <si>
    <t>NH 4 X 28 STARTER FTG 371L RUFWALL</t>
  </si>
  <si>
    <t>76125</t>
  </si>
  <si>
    <t>NH 4 X 28 STARTER FTG 371L X-8-1/2 RUFWALL</t>
  </si>
  <si>
    <t>76132</t>
  </si>
  <si>
    <t>NH 4 X 28 STARTER FTG R - Z-45</t>
  </si>
  <si>
    <t>76156</t>
  </si>
  <si>
    <t>NH 4 X 28 STARTER FTG R - X-8-1/2 Z-45</t>
  </si>
  <si>
    <t>76095</t>
  </si>
  <si>
    <t>NH 4 X 28 STARTER FTG 371R RUFWALL</t>
  </si>
  <si>
    <t>76118</t>
  </si>
  <si>
    <t>NH 4 X 28 STARTER FTG 371R - X-8-1/2</t>
  </si>
  <si>
    <t>76088</t>
  </si>
  <si>
    <t>NH 4 X 28 STARTER FTG 371D - Z-45</t>
  </si>
  <si>
    <t>76057</t>
  </si>
  <si>
    <t>NH 4 X 28 STARTER FTG 371D - X-8-1/2 Z-45</t>
  </si>
  <si>
    <t>76071</t>
  </si>
  <si>
    <t>NH 4 X 28 STARTER FTG D</t>
  </si>
  <si>
    <t>76064</t>
  </si>
  <si>
    <t>NH 4 X 28 STARTER FTG D - X-8-1/2</t>
  </si>
  <si>
    <t>18353</t>
  </si>
  <si>
    <t>NH 4 X 28 STARTER FTG R - X-8 1/2   Z-23 1/2</t>
  </si>
  <si>
    <t>18360</t>
  </si>
  <si>
    <t>NH 4 X 28 STARTER FTG L - X-8 1/2   Z-23 1/2</t>
  </si>
  <si>
    <t>76045</t>
  </si>
  <si>
    <t>FLOOR MOUNT BACK OUTLET ASSEMBLY 5/16 EZS-23</t>
  </si>
  <si>
    <t>76050</t>
  </si>
  <si>
    <t>WALL MOUNT BACK OUTLET ASSEMBLY 5/16 EZS-24</t>
  </si>
  <si>
    <t>76033</t>
  </si>
  <si>
    <t>HARDWARE RW-FMBO 3/8 KIT</t>
  </si>
  <si>
    <t>NH 4 X 2 DOUBLE EXTENDED FIGURE 8</t>
  </si>
  <si>
    <t>Item #</t>
  </si>
  <si>
    <t>Description</t>
  </si>
  <si>
    <t>September 1, 2021 List</t>
  </si>
  <si>
    <t>9.5% Jan 1 2022</t>
  </si>
  <si>
    <t>Jan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</si>
</sst>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0D90-10D9-4D1A-B183-329C742D0A03}">
  <sheetPr>
    <pageSetUpPr fitToPage="1"/>
  </sheetPr>
  <dimension ref="A1:F519"/>
  <sheetViews>
    <sheetView tabSelected="1" topLeftCell="A319" zoomScale="120" zoomScaleNormal="120" workbookViewId="0">
      <selection activeCell="B319" sqref="B1:F1048576"/>
    </sheetView>
  </sheetViews>
  <sheetFormatPr defaultRowHeight="15" x14ac:dyDescent="0.25"/>
  <cols>
    <col min="2" max="2" width="38.85546875" customWidth="1"/>
    <col min="3" max="3" width="20.7109375" style="1" customWidth="1"/>
    <col min="4" max="4" width="9.140625" customWidth="1"/>
    <col min="5" max="5" width="18.42578125" style="1" customWidth="1"/>
    <col min="6" max="6" width="20.140625" style="1" customWidth="1"/>
  </cols>
  <sheetData>
    <row r="1" spans="1:6" x14ac:dyDescent="0.25">
      <c r="A1" t="s">
        <v>1032</v>
      </c>
      <c r="B1" t="s">
        <v>1033</v>
      </c>
      <c r="C1" s="1" t="s">
        <v>1034</v>
      </c>
      <c r="E1" s="3" t="s">
        <v>1035</v>
      </c>
      <c r="F1" s="3" t="s">
        <v>1036</v>
      </c>
    </row>
    <row r="2" spans="1:6" x14ac:dyDescent="0.25">
      <c r="A2" t="s">
        <v>0</v>
      </c>
      <c r="B2" t="s">
        <v>1</v>
      </c>
      <c r="C2" s="1">
        <v>178</v>
      </c>
      <c r="E2" s="1">
        <f>C2/90.5%</f>
        <v>196.68508287292818</v>
      </c>
      <c r="F2" s="3">
        <f>ROUND(E2,1)</f>
        <v>196.7</v>
      </c>
    </row>
    <row r="3" spans="1:6" x14ac:dyDescent="0.25">
      <c r="A3" t="s">
        <v>2</v>
      </c>
      <c r="B3" t="s">
        <v>3</v>
      </c>
      <c r="C3" s="1">
        <v>178.4</v>
      </c>
      <c r="E3" s="1">
        <f t="shared" ref="E3:E66" si="0">C3/90.5%</f>
        <v>197.12707182320443</v>
      </c>
      <c r="F3" s="3">
        <f t="shared" ref="F3:F66" si="1">ROUND(E3,1)</f>
        <v>197.1</v>
      </c>
    </row>
    <row r="4" spans="1:6" x14ac:dyDescent="0.25">
      <c r="A4" t="s">
        <v>4</v>
      </c>
      <c r="B4" t="s">
        <v>5</v>
      </c>
      <c r="C4" s="1">
        <v>246.7</v>
      </c>
      <c r="E4" s="1">
        <f t="shared" si="0"/>
        <v>272.59668508287291</v>
      </c>
      <c r="F4" s="3">
        <f t="shared" si="1"/>
        <v>272.60000000000002</v>
      </c>
    </row>
    <row r="5" spans="1:6" x14ac:dyDescent="0.25">
      <c r="A5" t="s">
        <v>6</v>
      </c>
      <c r="B5" t="s">
        <v>7</v>
      </c>
      <c r="C5" s="1">
        <v>320.2</v>
      </c>
      <c r="E5" s="1">
        <f t="shared" si="0"/>
        <v>353.81215469613255</v>
      </c>
      <c r="F5" s="3">
        <f t="shared" si="1"/>
        <v>353.8</v>
      </c>
    </row>
    <row r="6" spans="1:6" x14ac:dyDescent="0.25">
      <c r="A6" t="s">
        <v>8</v>
      </c>
      <c r="B6" t="s">
        <v>9</v>
      </c>
      <c r="C6" s="1">
        <v>460.6</v>
      </c>
      <c r="E6" s="1">
        <f t="shared" si="0"/>
        <v>508.95027624309392</v>
      </c>
      <c r="F6" s="3">
        <f t="shared" si="1"/>
        <v>509</v>
      </c>
    </row>
    <row r="7" spans="1:6" x14ac:dyDescent="0.25">
      <c r="A7" t="s">
        <v>10</v>
      </c>
      <c r="B7" t="s">
        <v>11</v>
      </c>
      <c r="C7" s="1">
        <v>550.5</v>
      </c>
      <c r="E7" s="1">
        <f t="shared" si="0"/>
        <v>608.28729281767949</v>
      </c>
      <c r="F7" s="3">
        <f t="shared" si="1"/>
        <v>608.29999999999995</v>
      </c>
    </row>
    <row r="8" spans="1:6" x14ac:dyDescent="0.25">
      <c r="A8" t="s">
        <v>12</v>
      </c>
      <c r="B8" t="s">
        <v>13</v>
      </c>
      <c r="C8" s="1">
        <v>855.9</v>
      </c>
      <c r="E8" s="1">
        <f t="shared" si="0"/>
        <v>945.74585635359108</v>
      </c>
      <c r="F8" s="3">
        <f t="shared" si="1"/>
        <v>945.7</v>
      </c>
    </row>
    <row r="9" spans="1:6" x14ac:dyDescent="0.25">
      <c r="A9" t="s">
        <v>14</v>
      </c>
      <c r="B9" t="s">
        <v>15</v>
      </c>
      <c r="C9" s="1">
        <v>1454.2</v>
      </c>
      <c r="E9" s="1">
        <f t="shared" si="0"/>
        <v>1606.8508287292818</v>
      </c>
      <c r="F9" s="3">
        <f t="shared" si="1"/>
        <v>1606.9</v>
      </c>
    </row>
    <row r="10" spans="1:6" x14ac:dyDescent="0.25">
      <c r="A10" t="s">
        <v>16</v>
      </c>
      <c r="B10" t="s">
        <v>17</v>
      </c>
      <c r="C10" s="1">
        <v>2112.5</v>
      </c>
      <c r="E10" s="1">
        <f t="shared" si="0"/>
        <v>2334.2541436464089</v>
      </c>
      <c r="F10" s="3">
        <f t="shared" si="1"/>
        <v>2334.3000000000002</v>
      </c>
    </row>
    <row r="11" spans="1:6" x14ac:dyDescent="0.25">
      <c r="A11" t="s">
        <v>18</v>
      </c>
      <c r="B11" t="s">
        <v>19</v>
      </c>
      <c r="C11" s="1">
        <v>3087.2</v>
      </c>
      <c r="E11" s="1">
        <f t="shared" si="0"/>
        <v>3411.2707182320437</v>
      </c>
      <c r="F11" s="3">
        <f t="shared" si="1"/>
        <v>3411.3</v>
      </c>
    </row>
    <row r="12" spans="1:6" x14ac:dyDescent="0.25">
      <c r="A12" t="s">
        <v>20</v>
      </c>
      <c r="B12" t="s">
        <v>21</v>
      </c>
      <c r="C12" s="1">
        <v>24.2</v>
      </c>
      <c r="E12" s="1">
        <f t="shared" si="0"/>
        <v>26.740331491712706</v>
      </c>
      <c r="F12" s="3">
        <f t="shared" si="1"/>
        <v>26.7</v>
      </c>
    </row>
    <row r="13" spans="1:6" x14ac:dyDescent="0.25">
      <c r="A13" t="s">
        <v>22</v>
      </c>
      <c r="B13" t="s">
        <v>23</v>
      </c>
      <c r="C13" s="1">
        <v>26.3</v>
      </c>
      <c r="E13" s="1">
        <f t="shared" si="0"/>
        <v>29.060773480662984</v>
      </c>
      <c r="F13" s="3">
        <f t="shared" si="1"/>
        <v>29.1</v>
      </c>
    </row>
    <row r="14" spans="1:6" x14ac:dyDescent="0.25">
      <c r="A14" t="s">
        <v>24</v>
      </c>
      <c r="B14" t="s">
        <v>25</v>
      </c>
      <c r="C14" s="1">
        <v>36.799999999999997</v>
      </c>
      <c r="E14" s="1">
        <f t="shared" si="0"/>
        <v>40.66298342541436</v>
      </c>
      <c r="F14" s="3">
        <f t="shared" si="1"/>
        <v>40.700000000000003</v>
      </c>
    </row>
    <row r="15" spans="1:6" x14ac:dyDescent="0.25">
      <c r="A15" t="s">
        <v>26</v>
      </c>
      <c r="B15" t="s">
        <v>27</v>
      </c>
      <c r="C15" s="1">
        <v>54.3</v>
      </c>
      <c r="E15" s="1">
        <f t="shared" si="0"/>
        <v>59.999999999999993</v>
      </c>
      <c r="F15" s="3">
        <f t="shared" si="1"/>
        <v>60</v>
      </c>
    </row>
    <row r="16" spans="1:6" x14ac:dyDescent="0.25">
      <c r="A16" t="s">
        <v>28</v>
      </c>
      <c r="B16" t="s">
        <v>29</v>
      </c>
      <c r="C16" s="1">
        <v>122.4</v>
      </c>
      <c r="E16" s="1">
        <f t="shared" si="0"/>
        <v>135.24861878453038</v>
      </c>
      <c r="F16" s="3">
        <f t="shared" si="1"/>
        <v>135.19999999999999</v>
      </c>
    </row>
    <row r="17" spans="1:6" x14ac:dyDescent="0.25">
      <c r="A17" t="s">
        <v>30</v>
      </c>
      <c r="B17" t="s">
        <v>31</v>
      </c>
      <c r="C17" s="1">
        <v>135.69999999999999</v>
      </c>
      <c r="E17" s="1">
        <f t="shared" si="0"/>
        <v>149.94475138121544</v>
      </c>
      <c r="F17" s="3">
        <f t="shared" si="1"/>
        <v>149.9</v>
      </c>
    </row>
    <row r="18" spans="1:6" x14ac:dyDescent="0.25">
      <c r="A18" t="s">
        <v>32</v>
      </c>
      <c r="B18" t="s">
        <v>33</v>
      </c>
      <c r="C18" s="1">
        <v>369.1</v>
      </c>
      <c r="E18" s="1">
        <f t="shared" si="0"/>
        <v>407.84530386740335</v>
      </c>
      <c r="F18" s="3">
        <f t="shared" si="1"/>
        <v>407.8</v>
      </c>
    </row>
    <row r="19" spans="1:6" x14ac:dyDescent="0.25">
      <c r="A19" t="s">
        <v>34</v>
      </c>
      <c r="B19" t="s">
        <v>35</v>
      </c>
      <c r="C19" s="1">
        <v>110.3</v>
      </c>
      <c r="E19" s="1">
        <f t="shared" si="0"/>
        <v>121.87845303867402</v>
      </c>
      <c r="F19" s="3">
        <f t="shared" si="1"/>
        <v>121.9</v>
      </c>
    </row>
    <row r="20" spans="1:6" x14ac:dyDescent="0.25">
      <c r="A20" t="s">
        <v>36</v>
      </c>
      <c r="B20" t="s">
        <v>37</v>
      </c>
      <c r="C20" s="1">
        <v>74.3</v>
      </c>
      <c r="E20" s="1">
        <f t="shared" si="0"/>
        <v>82.099447513812152</v>
      </c>
      <c r="F20" s="3">
        <f t="shared" si="1"/>
        <v>82.1</v>
      </c>
    </row>
    <row r="21" spans="1:6" x14ac:dyDescent="0.25">
      <c r="A21" t="s">
        <v>38</v>
      </c>
      <c r="B21" t="s">
        <v>39</v>
      </c>
      <c r="C21" s="1">
        <v>121.6</v>
      </c>
      <c r="E21" s="1">
        <f t="shared" si="0"/>
        <v>134.3646408839779</v>
      </c>
      <c r="F21" s="3">
        <f t="shared" si="1"/>
        <v>134.4</v>
      </c>
    </row>
    <row r="22" spans="1:6" x14ac:dyDescent="0.25">
      <c r="A22" t="s">
        <v>40</v>
      </c>
      <c r="B22" t="s">
        <v>41</v>
      </c>
      <c r="C22" s="1">
        <v>58.2</v>
      </c>
      <c r="E22" s="1">
        <f t="shared" si="0"/>
        <v>64.309392265193367</v>
      </c>
      <c r="F22" s="3">
        <f t="shared" si="1"/>
        <v>64.3</v>
      </c>
    </row>
    <row r="23" spans="1:6" x14ac:dyDescent="0.25">
      <c r="A23" t="s">
        <v>42</v>
      </c>
      <c r="B23" t="s">
        <v>43</v>
      </c>
      <c r="C23" s="1">
        <v>74.099999999999994</v>
      </c>
      <c r="E23" s="1">
        <f t="shared" si="0"/>
        <v>81.878453038674024</v>
      </c>
      <c r="F23" s="3">
        <f t="shared" si="1"/>
        <v>81.900000000000006</v>
      </c>
    </row>
    <row r="24" spans="1:6" x14ac:dyDescent="0.25">
      <c r="A24" t="s">
        <v>44</v>
      </c>
      <c r="B24" t="s">
        <v>45</v>
      </c>
      <c r="C24" s="1">
        <v>32.700000000000003</v>
      </c>
      <c r="E24" s="1">
        <f t="shared" si="0"/>
        <v>36.132596685082873</v>
      </c>
      <c r="F24" s="3">
        <f t="shared" si="1"/>
        <v>36.1</v>
      </c>
    </row>
    <row r="25" spans="1:6" x14ac:dyDescent="0.25">
      <c r="A25" t="s">
        <v>46</v>
      </c>
      <c r="B25" t="s">
        <v>47</v>
      </c>
      <c r="C25" s="1">
        <v>35.5</v>
      </c>
      <c r="E25" s="1">
        <f t="shared" si="0"/>
        <v>39.226519337016576</v>
      </c>
      <c r="F25" s="3">
        <f t="shared" si="1"/>
        <v>39.200000000000003</v>
      </c>
    </row>
    <row r="26" spans="1:6" x14ac:dyDescent="0.25">
      <c r="A26" t="s">
        <v>48</v>
      </c>
      <c r="B26" t="s">
        <v>49</v>
      </c>
      <c r="C26" s="1">
        <v>30.5</v>
      </c>
      <c r="E26" s="1">
        <f t="shared" si="0"/>
        <v>33.701657458563538</v>
      </c>
      <c r="F26" s="3">
        <f t="shared" si="1"/>
        <v>33.700000000000003</v>
      </c>
    </row>
    <row r="27" spans="1:6" x14ac:dyDescent="0.25">
      <c r="A27" t="s">
        <v>50</v>
      </c>
      <c r="B27" t="s">
        <v>51</v>
      </c>
      <c r="C27" s="1">
        <v>44.8</v>
      </c>
      <c r="E27" s="1">
        <f t="shared" si="0"/>
        <v>49.502762430939221</v>
      </c>
      <c r="F27" s="3">
        <f t="shared" si="1"/>
        <v>49.5</v>
      </c>
    </row>
    <row r="28" spans="1:6" x14ac:dyDescent="0.25">
      <c r="A28" t="s">
        <v>52</v>
      </c>
      <c r="B28" t="s">
        <v>53</v>
      </c>
      <c r="C28" s="1">
        <v>103.2</v>
      </c>
      <c r="E28" s="1">
        <f t="shared" si="0"/>
        <v>114.03314917127072</v>
      </c>
      <c r="F28" s="3">
        <f t="shared" si="1"/>
        <v>114</v>
      </c>
    </row>
    <row r="29" spans="1:6" x14ac:dyDescent="0.25">
      <c r="A29" t="s">
        <v>54</v>
      </c>
      <c r="B29" t="s">
        <v>55</v>
      </c>
      <c r="C29" s="1">
        <v>59.4</v>
      </c>
      <c r="E29" s="1">
        <f t="shared" si="0"/>
        <v>65.635359116022101</v>
      </c>
      <c r="F29" s="3">
        <f t="shared" si="1"/>
        <v>65.599999999999994</v>
      </c>
    </row>
    <row r="30" spans="1:6" x14ac:dyDescent="0.25">
      <c r="A30" t="s">
        <v>56</v>
      </c>
      <c r="B30" t="s">
        <v>57</v>
      </c>
      <c r="C30" s="1">
        <v>95.5</v>
      </c>
      <c r="E30" s="1">
        <f t="shared" si="0"/>
        <v>105.52486187845304</v>
      </c>
      <c r="F30" s="3">
        <f t="shared" si="1"/>
        <v>105.5</v>
      </c>
    </row>
    <row r="31" spans="1:6" x14ac:dyDescent="0.25">
      <c r="A31" t="s">
        <v>58</v>
      </c>
      <c r="B31" t="s">
        <v>59</v>
      </c>
      <c r="C31" s="1">
        <v>125.6</v>
      </c>
      <c r="E31" s="1">
        <f t="shared" si="0"/>
        <v>138.78453038674033</v>
      </c>
      <c r="F31" s="3">
        <f t="shared" si="1"/>
        <v>138.80000000000001</v>
      </c>
    </row>
    <row r="32" spans="1:6" x14ac:dyDescent="0.25">
      <c r="A32" t="s">
        <v>60</v>
      </c>
      <c r="B32" t="s">
        <v>61</v>
      </c>
      <c r="C32" s="1">
        <v>91.1</v>
      </c>
      <c r="E32" s="1">
        <f t="shared" si="0"/>
        <v>100.66298342541435</v>
      </c>
      <c r="F32" s="3">
        <f t="shared" si="1"/>
        <v>100.7</v>
      </c>
    </row>
    <row r="33" spans="1:6" x14ac:dyDescent="0.25">
      <c r="A33" t="s">
        <v>62</v>
      </c>
      <c r="B33" t="s">
        <v>63</v>
      </c>
      <c r="C33" s="1">
        <v>74.099999999999994</v>
      </c>
      <c r="E33" s="1">
        <f t="shared" si="0"/>
        <v>81.878453038674024</v>
      </c>
      <c r="F33" s="3">
        <f t="shared" si="1"/>
        <v>81.900000000000006</v>
      </c>
    </row>
    <row r="34" spans="1:6" x14ac:dyDescent="0.25">
      <c r="A34" t="s">
        <v>64</v>
      </c>
      <c r="B34" t="s">
        <v>65</v>
      </c>
      <c r="C34" s="1">
        <v>113.9</v>
      </c>
      <c r="E34" s="1">
        <f t="shared" si="0"/>
        <v>125.85635359116023</v>
      </c>
      <c r="F34" s="3">
        <f t="shared" si="1"/>
        <v>125.9</v>
      </c>
    </row>
    <row r="35" spans="1:6" x14ac:dyDescent="0.25">
      <c r="A35" t="s">
        <v>66</v>
      </c>
      <c r="B35" t="s">
        <v>67</v>
      </c>
      <c r="C35" s="1">
        <v>149.80000000000001</v>
      </c>
      <c r="E35" s="1">
        <f t="shared" si="0"/>
        <v>165.52486187845304</v>
      </c>
      <c r="F35" s="3">
        <f t="shared" si="1"/>
        <v>165.5</v>
      </c>
    </row>
    <row r="36" spans="1:6" x14ac:dyDescent="0.25">
      <c r="A36" t="s">
        <v>68</v>
      </c>
      <c r="B36" t="s">
        <v>69</v>
      </c>
      <c r="C36" s="1">
        <v>125.7</v>
      </c>
      <c r="E36" s="1">
        <f t="shared" si="0"/>
        <v>138.89502762430939</v>
      </c>
      <c r="F36" s="3">
        <f t="shared" si="1"/>
        <v>138.9</v>
      </c>
    </row>
    <row r="37" spans="1:6" x14ac:dyDescent="0.25">
      <c r="A37" t="s">
        <v>70</v>
      </c>
      <c r="B37" t="s">
        <v>71</v>
      </c>
      <c r="C37" s="1">
        <v>147.4</v>
      </c>
      <c r="E37" s="1">
        <f t="shared" si="0"/>
        <v>162.87292817679557</v>
      </c>
      <c r="F37" s="3">
        <f t="shared" si="1"/>
        <v>162.9</v>
      </c>
    </row>
    <row r="38" spans="1:6" x14ac:dyDescent="0.25">
      <c r="A38" t="s">
        <v>72</v>
      </c>
      <c r="B38" t="s">
        <v>73</v>
      </c>
      <c r="C38" s="1">
        <v>186.4</v>
      </c>
      <c r="E38" s="1">
        <f t="shared" si="0"/>
        <v>205.96685082872929</v>
      </c>
      <c r="F38" s="3">
        <f t="shared" si="1"/>
        <v>206</v>
      </c>
    </row>
    <row r="39" spans="1:6" x14ac:dyDescent="0.25">
      <c r="A39" t="s">
        <v>74</v>
      </c>
      <c r="B39" t="s">
        <v>75</v>
      </c>
      <c r="C39" s="1">
        <v>36.700000000000003</v>
      </c>
      <c r="E39" s="1">
        <f t="shared" si="0"/>
        <v>40.552486187845304</v>
      </c>
      <c r="F39" s="3">
        <f t="shared" si="1"/>
        <v>40.6</v>
      </c>
    </row>
    <row r="40" spans="1:6" x14ac:dyDescent="0.25">
      <c r="A40" t="s">
        <v>76</v>
      </c>
      <c r="B40" t="s">
        <v>77</v>
      </c>
      <c r="C40" s="1">
        <v>48</v>
      </c>
      <c r="E40" s="1">
        <f t="shared" si="0"/>
        <v>53.038674033149171</v>
      </c>
      <c r="F40" s="3">
        <f t="shared" si="1"/>
        <v>53</v>
      </c>
    </row>
    <row r="41" spans="1:6" x14ac:dyDescent="0.25">
      <c r="A41" t="s">
        <v>78</v>
      </c>
      <c r="B41" t="s">
        <v>79</v>
      </c>
      <c r="C41" s="1">
        <v>84.9</v>
      </c>
      <c r="E41" s="1">
        <f t="shared" si="0"/>
        <v>93.812154696132595</v>
      </c>
      <c r="F41" s="3">
        <f t="shared" si="1"/>
        <v>93.8</v>
      </c>
    </row>
    <row r="42" spans="1:6" x14ac:dyDescent="0.25">
      <c r="A42" t="s">
        <v>80</v>
      </c>
      <c r="B42" t="s">
        <v>81</v>
      </c>
      <c r="C42" s="1">
        <v>148.80000000000001</v>
      </c>
      <c r="E42" s="1">
        <f t="shared" si="0"/>
        <v>164.41988950276243</v>
      </c>
      <c r="F42" s="3">
        <f t="shared" si="1"/>
        <v>164.4</v>
      </c>
    </row>
    <row r="43" spans="1:6" x14ac:dyDescent="0.25">
      <c r="A43" t="s">
        <v>82</v>
      </c>
      <c r="B43" t="s">
        <v>83</v>
      </c>
      <c r="C43" s="1">
        <v>156.30000000000001</v>
      </c>
      <c r="E43" s="1">
        <f t="shared" si="0"/>
        <v>172.707182320442</v>
      </c>
      <c r="F43" s="3">
        <f t="shared" si="1"/>
        <v>172.7</v>
      </c>
    </row>
    <row r="44" spans="1:6" x14ac:dyDescent="0.25">
      <c r="A44" t="s">
        <v>84</v>
      </c>
      <c r="B44" t="s">
        <v>85</v>
      </c>
      <c r="C44" s="1">
        <v>404.5</v>
      </c>
      <c r="E44" s="1">
        <f t="shared" si="0"/>
        <v>446.96132596685084</v>
      </c>
      <c r="F44" s="3">
        <f t="shared" si="1"/>
        <v>447</v>
      </c>
    </row>
    <row r="45" spans="1:6" x14ac:dyDescent="0.25">
      <c r="A45" t="s">
        <v>86</v>
      </c>
      <c r="B45" t="s">
        <v>87</v>
      </c>
      <c r="C45" s="1">
        <v>738</v>
      </c>
      <c r="E45" s="1">
        <f t="shared" si="0"/>
        <v>815.46961325966845</v>
      </c>
      <c r="F45" s="3">
        <f t="shared" si="1"/>
        <v>815.5</v>
      </c>
    </row>
    <row r="46" spans="1:6" x14ac:dyDescent="0.25">
      <c r="A46" t="s">
        <v>88</v>
      </c>
      <c r="B46" t="s">
        <v>89</v>
      </c>
      <c r="C46" s="1">
        <v>2304.5</v>
      </c>
      <c r="E46" s="1">
        <f t="shared" si="0"/>
        <v>2546.4088397790056</v>
      </c>
      <c r="F46" s="3">
        <f t="shared" si="1"/>
        <v>2546.4</v>
      </c>
    </row>
    <row r="47" spans="1:6" x14ac:dyDescent="0.25">
      <c r="A47" t="s">
        <v>90</v>
      </c>
      <c r="B47" t="s">
        <v>91</v>
      </c>
      <c r="C47" s="1">
        <v>3018.5</v>
      </c>
      <c r="E47" s="1">
        <f t="shared" si="0"/>
        <v>3335.3591160220994</v>
      </c>
      <c r="F47" s="3">
        <f t="shared" si="1"/>
        <v>3335.4</v>
      </c>
    </row>
    <row r="48" spans="1:6" x14ac:dyDescent="0.25">
      <c r="A48" t="s">
        <v>92</v>
      </c>
      <c r="B48" t="s">
        <v>93</v>
      </c>
      <c r="C48" s="1">
        <v>95.5</v>
      </c>
      <c r="E48" s="1">
        <f t="shared" si="0"/>
        <v>105.52486187845304</v>
      </c>
      <c r="F48" s="3">
        <f t="shared" si="1"/>
        <v>105.5</v>
      </c>
    </row>
    <row r="49" spans="1:6" x14ac:dyDescent="0.25">
      <c r="A49" t="s">
        <v>94</v>
      </c>
      <c r="B49" t="s">
        <v>95</v>
      </c>
      <c r="C49" s="1">
        <v>171.1</v>
      </c>
      <c r="E49" s="1">
        <f t="shared" si="0"/>
        <v>189.06077348066296</v>
      </c>
      <c r="F49" s="3">
        <f t="shared" si="1"/>
        <v>189.1</v>
      </c>
    </row>
    <row r="50" spans="1:6" x14ac:dyDescent="0.25">
      <c r="A50" t="s">
        <v>96</v>
      </c>
      <c r="B50" t="s">
        <v>97</v>
      </c>
      <c r="C50" s="1">
        <v>154.30000000000001</v>
      </c>
      <c r="E50" s="1">
        <f t="shared" si="0"/>
        <v>170.49723756906079</v>
      </c>
      <c r="F50" s="3">
        <f t="shared" si="1"/>
        <v>170.5</v>
      </c>
    </row>
    <row r="51" spans="1:6" x14ac:dyDescent="0.25">
      <c r="A51" t="s">
        <v>98</v>
      </c>
      <c r="B51" t="s">
        <v>99</v>
      </c>
      <c r="C51" s="1">
        <v>170</v>
      </c>
      <c r="E51" s="1">
        <f t="shared" si="0"/>
        <v>187.84530386740332</v>
      </c>
      <c r="F51" s="3">
        <f t="shared" si="1"/>
        <v>187.8</v>
      </c>
    </row>
    <row r="52" spans="1:6" x14ac:dyDescent="0.25">
      <c r="A52" t="s">
        <v>100</v>
      </c>
      <c r="B52" t="s">
        <v>101</v>
      </c>
      <c r="C52" s="1">
        <v>286.89999999999998</v>
      </c>
      <c r="E52" s="1">
        <f t="shared" si="0"/>
        <v>317.01657458563534</v>
      </c>
      <c r="F52" s="3">
        <f t="shared" si="1"/>
        <v>317</v>
      </c>
    </row>
    <row r="53" spans="1:6" x14ac:dyDescent="0.25">
      <c r="A53" t="s">
        <v>102</v>
      </c>
      <c r="B53" t="s">
        <v>103</v>
      </c>
      <c r="C53" s="1">
        <v>61.5</v>
      </c>
      <c r="E53" s="1">
        <f t="shared" si="0"/>
        <v>67.95580110497238</v>
      </c>
      <c r="F53" s="3">
        <f t="shared" si="1"/>
        <v>68</v>
      </c>
    </row>
    <row r="54" spans="1:6" x14ac:dyDescent="0.25">
      <c r="A54" t="s">
        <v>104</v>
      </c>
      <c r="B54" t="s">
        <v>105</v>
      </c>
      <c r="C54" s="1">
        <v>57.5</v>
      </c>
      <c r="E54" s="1">
        <f t="shared" si="0"/>
        <v>63.535911602209943</v>
      </c>
      <c r="F54" s="3">
        <f t="shared" si="1"/>
        <v>63.5</v>
      </c>
    </row>
    <row r="55" spans="1:6" x14ac:dyDescent="0.25">
      <c r="A55" t="s">
        <v>106</v>
      </c>
      <c r="B55" t="s">
        <v>107</v>
      </c>
      <c r="C55" s="1">
        <v>69.5</v>
      </c>
      <c r="E55" s="1">
        <f t="shared" si="0"/>
        <v>76.795580110497241</v>
      </c>
      <c r="F55" s="3">
        <f t="shared" si="1"/>
        <v>76.8</v>
      </c>
    </row>
    <row r="56" spans="1:6" x14ac:dyDescent="0.25">
      <c r="A56" t="s">
        <v>108</v>
      </c>
      <c r="B56" t="s">
        <v>109</v>
      </c>
      <c r="C56" s="1">
        <v>110.6</v>
      </c>
      <c r="E56" s="1">
        <f t="shared" si="0"/>
        <v>122.2099447513812</v>
      </c>
      <c r="F56" s="3">
        <f t="shared" si="1"/>
        <v>122.2</v>
      </c>
    </row>
    <row r="57" spans="1:6" x14ac:dyDescent="0.25">
      <c r="A57" t="s">
        <v>110</v>
      </c>
      <c r="B57" t="s">
        <v>111</v>
      </c>
      <c r="C57" s="1">
        <v>200.1</v>
      </c>
      <c r="E57" s="1">
        <f t="shared" si="0"/>
        <v>221.10497237569061</v>
      </c>
      <c r="F57" s="3">
        <f t="shared" si="1"/>
        <v>221.1</v>
      </c>
    </row>
    <row r="58" spans="1:6" x14ac:dyDescent="0.25">
      <c r="A58" t="s">
        <v>112</v>
      </c>
      <c r="B58" t="s">
        <v>113</v>
      </c>
      <c r="C58" s="1">
        <v>244.5</v>
      </c>
      <c r="E58" s="1">
        <f t="shared" si="0"/>
        <v>270.16574585635357</v>
      </c>
      <c r="F58" s="3">
        <f t="shared" si="1"/>
        <v>270.2</v>
      </c>
    </row>
    <row r="59" spans="1:6" x14ac:dyDescent="0.25">
      <c r="A59" t="s">
        <v>114</v>
      </c>
      <c r="B59" t="s">
        <v>115</v>
      </c>
      <c r="C59" s="1">
        <v>221.9</v>
      </c>
      <c r="E59" s="1">
        <f t="shared" si="0"/>
        <v>245.19337016574585</v>
      </c>
      <c r="F59" s="3">
        <f t="shared" si="1"/>
        <v>245.2</v>
      </c>
    </row>
    <row r="60" spans="1:6" x14ac:dyDescent="0.25">
      <c r="A60" t="s">
        <v>116</v>
      </c>
      <c r="B60" t="s">
        <v>117</v>
      </c>
      <c r="C60" s="1">
        <v>42.7</v>
      </c>
      <c r="E60" s="1">
        <f t="shared" si="0"/>
        <v>47.182320441988949</v>
      </c>
      <c r="F60" s="3">
        <f t="shared" si="1"/>
        <v>47.2</v>
      </c>
    </row>
    <row r="61" spans="1:6" x14ac:dyDescent="0.25">
      <c r="A61" t="s">
        <v>118</v>
      </c>
      <c r="B61" t="s">
        <v>119</v>
      </c>
      <c r="C61" s="1">
        <v>60.6</v>
      </c>
      <c r="E61" s="1">
        <f t="shared" si="0"/>
        <v>66.961325966850822</v>
      </c>
      <c r="F61" s="3">
        <f t="shared" si="1"/>
        <v>67</v>
      </c>
    </row>
    <row r="62" spans="1:6" x14ac:dyDescent="0.25">
      <c r="A62" t="s">
        <v>120</v>
      </c>
      <c r="B62" t="s">
        <v>121</v>
      </c>
      <c r="C62" s="1">
        <v>94.9</v>
      </c>
      <c r="E62" s="1">
        <f t="shared" si="0"/>
        <v>104.86187845303867</v>
      </c>
      <c r="F62" s="3">
        <f t="shared" si="1"/>
        <v>104.9</v>
      </c>
    </row>
    <row r="63" spans="1:6" x14ac:dyDescent="0.25">
      <c r="A63" t="s">
        <v>122</v>
      </c>
      <c r="B63" t="s">
        <v>123</v>
      </c>
      <c r="C63" s="1">
        <v>27.7</v>
      </c>
      <c r="E63" s="1">
        <f t="shared" si="0"/>
        <v>30.607734806629832</v>
      </c>
      <c r="F63" s="3">
        <f t="shared" si="1"/>
        <v>30.6</v>
      </c>
    </row>
    <row r="64" spans="1:6" x14ac:dyDescent="0.25">
      <c r="A64" t="s">
        <v>124</v>
      </c>
      <c r="B64" t="s">
        <v>125</v>
      </c>
      <c r="C64" s="1">
        <v>35.799999999999997</v>
      </c>
      <c r="E64" s="1">
        <f t="shared" si="0"/>
        <v>39.558011049723753</v>
      </c>
      <c r="F64" s="3">
        <f t="shared" si="1"/>
        <v>39.6</v>
      </c>
    </row>
    <row r="65" spans="1:6" x14ac:dyDescent="0.25">
      <c r="A65" t="s">
        <v>126</v>
      </c>
      <c r="B65" t="s">
        <v>127</v>
      </c>
      <c r="C65" s="1">
        <v>48</v>
      </c>
      <c r="E65" s="1">
        <f t="shared" si="0"/>
        <v>53.038674033149171</v>
      </c>
      <c r="F65" s="3">
        <f t="shared" si="1"/>
        <v>53</v>
      </c>
    </row>
    <row r="66" spans="1:6" x14ac:dyDescent="0.25">
      <c r="A66" t="s">
        <v>128</v>
      </c>
      <c r="B66" t="s">
        <v>129</v>
      </c>
      <c r="C66" s="1">
        <v>20.100000000000001</v>
      </c>
      <c r="E66" s="1">
        <f t="shared" si="0"/>
        <v>22.209944751381215</v>
      </c>
      <c r="F66" s="3">
        <f t="shared" si="1"/>
        <v>22.2</v>
      </c>
    </row>
    <row r="67" spans="1:6" x14ac:dyDescent="0.25">
      <c r="A67" t="s">
        <v>130</v>
      </c>
      <c r="B67" t="s">
        <v>131</v>
      </c>
      <c r="C67" s="1">
        <v>22.7</v>
      </c>
      <c r="E67" s="1">
        <f t="shared" ref="E67:E130" si="2">C67/90.5%</f>
        <v>25.082872928176794</v>
      </c>
      <c r="F67" s="3">
        <f t="shared" ref="F67:F130" si="3">ROUND(E67,1)</f>
        <v>25.1</v>
      </c>
    </row>
    <row r="68" spans="1:6" x14ac:dyDescent="0.25">
      <c r="A68" t="s">
        <v>132</v>
      </c>
      <c r="B68" t="s">
        <v>133</v>
      </c>
      <c r="C68" s="1">
        <v>30.5</v>
      </c>
      <c r="E68" s="1">
        <f t="shared" si="2"/>
        <v>33.701657458563538</v>
      </c>
      <c r="F68" s="3">
        <f t="shared" si="3"/>
        <v>33.700000000000003</v>
      </c>
    </row>
    <row r="69" spans="1:6" x14ac:dyDescent="0.25">
      <c r="A69" t="s">
        <v>134</v>
      </c>
      <c r="B69" t="s">
        <v>135</v>
      </c>
      <c r="C69" s="1">
        <v>39.9</v>
      </c>
      <c r="E69" s="1">
        <f t="shared" si="2"/>
        <v>44.088397790055247</v>
      </c>
      <c r="F69" s="3">
        <f t="shared" si="3"/>
        <v>44.1</v>
      </c>
    </row>
    <row r="70" spans="1:6" x14ac:dyDescent="0.25">
      <c r="A70" t="s">
        <v>136</v>
      </c>
      <c r="B70" t="s">
        <v>137</v>
      </c>
      <c r="C70" s="1">
        <v>83</v>
      </c>
      <c r="E70" s="1">
        <f t="shared" si="2"/>
        <v>91.712707182320443</v>
      </c>
      <c r="F70" s="3">
        <f t="shared" si="3"/>
        <v>91.7</v>
      </c>
    </row>
    <row r="71" spans="1:6" x14ac:dyDescent="0.25">
      <c r="A71" t="s">
        <v>138</v>
      </c>
      <c r="B71" t="s">
        <v>139</v>
      </c>
      <c r="C71" s="1">
        <v>88.3</v>
      </c>
      <c r="E71" s="1">
        <f t="shared" si="2"/>
        <v>97.569060773480658</v>
      </c>
      <c r="F71" s="3">
        <f t="shared" si="3"/>
        <v>97.6</v>
      </c>
    </row>
    <row r="72" spans="1:6" x14ac:dyDescent="0.25">
      <c r="A72" t="s">
        <v>140</v>
      </c>
      <c r="B72" t="s">
        <v>141</v>
      </c>
      <c r="C72" s="1">
        <v>254.3</v>
      </c>
      <c r="E72" s="1">
        <f t="shared" si="2"/>
        <v>280.99447513812157</v>
      </c>
      <c r="F72" s="3">
        <f t="shared" si="3"/>
        <v>281</v>
      </c>
    </row>
    <row r="73" spans="1:6" x14ac:dyDescent="0.25">
      <c r="A73" t="s">
        <v>142</v>
      </c>
      <c r="B73" t="s">
        <v>143</v>
      </c>
      <c r="C73" s="1">
        <v>483.4</v>
      </c>
      <c r="E73" s="1">
        <f t="shared" si="2"/>
        <v>534.14364640883969</v>
      </c>
      <c r="F73" s="3">
        <f t="shared" si="3"/>
        <v>534.1</v>
      </c>
    </row>
    <row r="74" spans="1:6" x14ac:dyDescent="0.25">
      <c r="A74" t="s">
        <v>144</v>
      </c>
      <c r="B74" t="s">
        <v>145</v>
      </c>
      <c r="C74" s="1">
        <v>977.2</v>
      </c>
      <c r="E74" s="1">
        <f t="shared" si="2"/>
        <v>1079.779005524862</v>
      </c>
      <c r="F74" s="3">
        <f t="shared" si="3"/>
        <v>1079.8</v>
      </c>
    </row>
    <row r="75" spans="1:6" x14ac:dyDescent="0.25">
      <c r="A75" t="s">
        <v>146</v>
      </c>
      <c r="B75" t="s">
        <v>147</v>
      </c>
      <c r="C75" s="1">
        <v>1949.3</v>
      </c>
      <c r="E75" s="1">
        <f t="shared" si="2"/>
        <v>2153.9226519337017</v>
      </c>
      <c r="F75" s="3">
        <f t="shared" si="3"/>
        <v>2153.9</v>
      </c>
    </row>
    <row r="76" spans="1:6" x14ac:dyDescent="0.25">
      <c r="A76" t="s">
        <v>148</v>
      </c>
      <c r="B76" t="s">
        <v>149</v>
      </c>
      <c r="C76" s="1">
        <v>71.599999999999994</v>
      </c>
      <c r="E76" s="1">
        <f t="shared" si="2"/>
        <v>79.116022099447505</v>
      </c>
      <c r="F76" s="3">
        <f t="shared" si="3"/>
        <v>79.099999999999994</v>
      </c>
    </row>
    <row r="77" spans="1:6" x14ac:dyDescent="0.25">
      <c r="A77" t="s">
        <v>150</v>
      </c>
      <c r="B77" t="s">
        <v>151</v>
      </c>
      <c r="C77" s="1">
        <v>70.900000000000006</v>
      </c>
      <c r="E77" s="1">
        <f t="shared" si="2"/>
        <v>78.342541436464089</v>
      </c>
      <c r="F77" s="3">
        <f t="shared" si="3"/>
        <v>78.3</v>
      </c>
    </row>
    <row r="78" spans="1:6" x14ac:dyDescent="0.25">
      <c r="A78" t="s">
        <v>152</v>
      </c>
      <c r="B78" t="s">
        <v>153</v>
      </c>
      <c r="C78" s="1">
        <v>105.6</v>
      </c>
      <c r="E78" s="1">
        <f t="shared" si="2"/>
        <v>116.68508287292816</v>
      </c>
      <c r="F78" s="3">
        <f t="shared" si="3"/>
        <v>116.7</v>
      </c>
    </row>
    <row r="79" spans="1:6" x14ac:dyDescent="0.25">
      <c r="A79" t="s">
        <v>154</v>
      </c>
      <c r="B79" t="s">
        <v>155</v>
      </c>
      <c r="C79" s="1">
        <v>112</v>
      </c>
      <c r="E79" s="1">
        <f t="shared" si="2"/>
        <v>123.75690607734806</v>
      </c>
      <c r="F79" s="3">
        <f t="shared" si="3"/>
        <v>123.8</v>
      </c>
    </row>
    <row r="80" spans="1:6" x14ac:dyDescent="0.25">
      <c r="A80" t="s">
        <v>156</v>
      </c>
      <c r="B80" t="s">
        <v>157</v>
      </c>
      <c r="C80" s="1">
        <v>176.9</v>
      </c>
      <c r="E80" s="1">
        <f t="shared" si="2"/>
        <v>195.46961325966851</v>
      </c>
      <c r="F80" s="3">
        <f t="shared" si="3"/>
        <v>195.5</v>
      </c>
    </row>
    <row r="81" spans="1:6" x14ac:dyDescent="0.25">
      <c r="A81" t="s">
        <v>158</v>
      </c>
      <c r="B81" t="s">
        <v>159</v>
      </c>
      <c r="C81" s="1">
        <v>175.8</v>
      </c>
      <c r="E81" s="1">
        <f t="shared" si="2"/>
        <v>194.25414364640883</v>
      </c>
      <c r="F81" s="3">
        <f t="shared" si="3"/>
        <v>194.3</v>
      </c>
    </row>
    <row r="82" spans="1:6" x14ac:dyDescent="0.25">
      <c r="A82" t="s">
        <v>160</v>
      </c>
      <c r="B82" t="s">
        <v>161</v>
      </c>
      <c r="C82" s="1">
        <v>21.3</v>
      </c>
      <c r="E82" s="1">
        <f t="shared" si="2"/>
        <v>23.535911602209946</v>
      </c>
      <c r="F82" s="3">
        <f t="shared" si="3"/>
        <v>23.5</v>
      </c>
    </row>
    <row r="83" spans="1:6" x14ac:dyDescent="0.25">
      <c r="A83" t="s">
        <v>162</v>
      </c>
      <c r="B83" t="s">
        <v>163</v>
      </c>
      <c r="C83" s="1">
        <v>23.2</v>
      </c>
      <c r="E83" s="1">
        <f t="shared" si="2"/>
        <v>25.635359116022098</v>
      </c>
      <c r="F83" s="3">
        <f t="shared" si="3"/>
        <v>25.6</v>
      </c>
    </row>
    <row r="84" spans="1:6" x14ac:dyDescent="0.25">
      <c r="A84" t="s">
        <v>164</v>
      </c>
      <c r="B84" t="s">
        <v>165</v>
      </c>
      <c r="C84" s="1">
        <v>27</v>
      </c>
      <c r="E84" s="1">
        <f t="shared" si="2"/>
        <v>29.834254143646408</v>
      </c>
      <c r="F84" s="3">
        <f t="shared" si="3"/>
        <v>29.8</v>
      </c>
    </row>
    <row r="85" spans="1:6" x14ac:dyDescent="0.25">
      <c r="A85" t="s">
        <v>166</v>
      </c>
      <c r="B85" t="s">
        <v>167</v>
      </c>
      <c r="C85" s="1">
        <v>35.700000000000003</v>
      </c>
      <c r="E85" s="1">
        <f t="shared" si="2"/>
        <v>39.447513812154696</v>
      </c>
      <c r="F85" s="3">
        <f t="shared" si="3"/>
        <v>39.4</v>
      </c>
    </row>
    <row r="86" spans="1:6" x14ac:dyDescent="0.25">
      <c r="A86" t="s">
        <v>168</v>
      </c>
      <c r="B86" t="s">
        <v>169</v>
      </c>
      <c r="C86" s="1">
        <v>78.900000000000006</v>
      </c>
      <c r="E86" s="1">
        <f t="shared" si="2"/>
        <v>87.182320441988949</v>
      </c>
      <c r="F86" s="3">
        <f t="shared" si="3"/>
        <v>87.2</v>
      </c>
    </row>
    <row r="87" spans="1:6" x14ac:dyDescent="0.25">
      <c r="A87" t="s">
        <v>170</v>
      </c>
      <c r="B87" t="s">
        <v>171</v>
      </c>
      <c r="C87" s="1">
        <v>95.5</v>
      </c>
      <c r="E87" s="1">
        <f t="shared" si="2"/>
        <v>105.52486187845304</v>
      </c>
      <c r="F87" s="3">
        <f t="shared" si="3"/>
        <v>105.5</v>
      </c>
    </row>
    <row r="88" spans="1:6" x14ac:dyDescent="0.25">
      <c r="A88" t="s">
        <v>172</v>
      </c>
      <c r="B88" t="s">
        <v>173</v>
      </c>
      <c r="C88" s="1">
        <v>151.9</v>
      </c>
      <c r="E88" s="1">
        <f t="shared" si="2"/>
        <v>167.84530386740332</v>
      </c>
      <c r="F88" s="3">
        <f t="shared" si="3"/>
        <v>167.8</v>
      </c>
    </row>
    <row r="89" spans="1:6" x14ac:dyDescent="0.25">
      <c r="A89" t="s">
        <v>174</v>
      </c>
      <c r="B89" t="s">
        <v>175</v>
      </c>
      <c r="C89" s="1">
        <v>33.9</v>
      </c>
      <c r="E89" s="1">
        <f t="shared" si="2"/>
        <v>37.458563535911601</v>
      </c>
      <c r="F89" s="3">
        <f t="shared" si="3"/>
        <v>37.5</v>
      </c>
    </row>
    <row r="90" spans="1:6" x14ac:dyDescent="0.25">
      <c r="A90" t="s">
        <v>176</v>
      </c>
      <c r="B90" t="s">
        <v>177</v>
      </c>
      <c r="C90" s="1">
        <v>36.700000000000003</v>
      </c>
      <c r="E90" s="1">
        <f t="shared" si="2"/>
        <v>40.552486187845304</v>
      </c>
      <c r="F90" s="3">
        <f t="shared" si="3"/>
        <v>40.6</v>
      </c>
    </row>
    <row r="91" spans="1:6" x14ac:dyDescent="0.25">
      <c r="A91" t="s">
        <v>178</v>
      </c>
      <c r="B91" t="s">
        <v>179</v>
      </c>
      <c r="C91" s="1">
        <v>36.299999999999997</v>
      </c>
      <c r="E91" s="1">
        <f t="shared" si="2"/>
        <v>40.110497237569056</v>
      </c>
      <c r="F91" s="3">
        <f t="shared" si="3"/>
        <v>40.1</v>
      </c>
    </row>
    <row r="92" spans="1:6" x14ac:dyDescent="0.25">
      <c r="A92" t="s">
        <v>180</v>
      </c>
      <c r="B92" t="s">
        <v>181</v>
      </c>
      <c r="C92" s="1">
        <v>43</v>
      </c>
      <c r="E92" s="1">
        <f t="shared" si="2"/>
        <v>47.513812154696133</v>
      </c>
      <c r="F92" s="3">
        <f t="shared" si="3"/>
        <v>47.5</v>
      </c>
    </row>
    <row r="93" spans="1:6" x14ac:dyDescent="0.25">
      <c r="A93" t="s">
        <v>182</v>
      </c>
      <c r="B93" t="s">
        <v>183</v>
      </c>
      <c r="C93" s="1">
        <v>39.700000000000003</v>
      </c>
      <c r="E93" s="1">
        <f t="shared" si="2"/>
        <v>43.867403314917127</v>
      </c>
      <c r="F93" s="3">
        <f t="shared" si="3"/>
        <v>43.9</v>
      </c>
    </row>
    <row r="94" spans="1:6" x14ac:dyDescent="0.25">
      <c r="A94" t="s">
        <v>184</v>
      </c>
      <c r="B94" t="s">
        <v>185</v>
      </c>
      <c r="C94" s="1">
        <v>44.8</v>
      </c>
      <c r="E94" s="1">
        <f t="shared" si="2"/>
        <v>49.502762430939221</v>
      </c>
      <c r="F94" s="3">
        <f t="shared" si="3"/>
        <v>49.5</v>
      </c>
    </row>
    <row r="95" spans="1:6" x14ac:dyDescent="0.25">
      <c r="A95" t="s">
        <v>186</v>
      </c>
      <c r="B95" t="s">
        <v>187</v>
      </c>
      <c r="C95" s="1">
        <v>56.9</v>
      </c>
      <c r="E95" s="1">
        <f t="shared" si="2"/>
        <v>62.872928176795575</v>
      </c>
      <c r="F95" s="3">
        <f t="shared" si="3"/>
        <v>62.9</v>
      </c>
    </row>
    <row r="96" spans="1:6" x14ac:dyDescent="0.25">
      <c r="A96" t="s">
        <v>188</v>
      </c>
      <c r="B96" t="s">
        <v>189</v>
      </c>
      <c r="C96" s="1">
        <v>65.2</v>
      </c>
      <c r="E96" s="1">
        <f t="shared" si="2"/>
        <v>72.04419889502762</v>
      </c>
      <c r="F96" s="3">
        <f t="shared" si="3"/>
        <v>72</v>
      </c>
    </row>
    <row r="97" spans="1:6" x14ac:dyDescent="0.25">
      <c r="A97" t="s">
        <v>190</v>
      </c>
      <c r="B97" t="s">
        <v>191</v>
      </c>
      <c r="C97" s="1">
        <v>84.8</v>
      </c>
      <c r="E97" s="1">
        <f t="shared" si="2"/>
        <v>93.701657458563531</v>
      </c>
      <c r="F97" s="3">
        <f t="shared" si="3"/>
        <v>93.7</v>
      </c>
    </row>
    <row r="98" spans="1:6" x14ac:dyDescent="0.25">
      <c r="A98" t="s">
        <v>192</v>
      </c>
      <c r="B98" t="s">
        <v>193</v>
      </c>
      <c r="C98" s="1">
        <v>141.6</v>
      </c>
      <c r="E98" s="1">
        <f t="shared" si="2"/>
        <v>156.46408839779005</v>
      </c>
      <c r="F98" s="3">
        <f t="shared" si="3"/>
        <v>156.5</v>
      </c>
    </row>
    <row r="99" spans="1:6" x14ac:dyDescent="0.25">
      <c r="A99" t="s">
        <v>194</v>
      </c>
      <c r="B99" t="s">
        <v>195</v>
      </c>
      <c r="C99" s="1">
        <v>148.80000000000001</v>
      </c>
      <c r="E99" s="1">
        <f t="shared" si="2"/>
        <v>164.41988950276243</v>
      </c>
      <c r="F99" s="3">
        <f t="shared" si="3"/>
        <v>164.4</v>
      </c>
    </row>
    <row r="100" spans="1:6" x14ac:dyDescent="0.25">
      <c r="A100" t="s">
        <v>196</v>
      </c>
      <c r="B100" t="s">
        <v>197</v>
      </c>
      <c r="C100" s="1">
        <v>153.1</v>
      </c>
      <c r="E100" s="1">
        <f t="shared" si="2"/>
        <v>169.17127071823202</v>
      </c>
      <c r="F100" s="3">
        <f t="shared" si="3"/>
        <v>169.2</v>
      </c>
    </row>
    <row r="101" spans="1:6" x14ac:dyDescent="0.25">
      <c r="A101" t="s">
        <v>198</v>
      </c>
      <c r="B101" t="s">
        <v>199</v>
      </c>
      <c r="C101" s="1">
        <v>198</v>
      </c>
      <c r="E101" s="1">
        <f t="shared" si="2"/>
        <v>218.78453038674033</v>
      </c>
      <c r="F101" s="3">
        <f t="shared" si="3"/>
        <v>218.8</v>
      </c>
    </row>
    <row r="102" spans="1:6" x14ac:dyDescent="0.25">
      <c r="A102" t="s">
        <v>200</v>
      </c>
      <c r="B102" t="s">
        <v>201</v>
      </c>
      <c r="C102" s="1">
        <v>146.30000000000001</v>
      </c>
      <c r="E102" s="1">
        <f t="shared" si="2"/>
        <v>161.65745856353593</v>
      </c>
      <c r="F102" s="3">
        <f t="shared" si="3"/>
        <v>161.69999999999999</v>
      </c>
    </row>
    <row r="103" spans="1:6" x14ac:dyDescent="0.25">
      <c r="A103" t="s">
        <v>202</v>
      </c>
      <c r="B103" t="s">
        <v>203</v>
      </c>
      <c r="C103" s="1">
        <v>148.80000000000001</v>
      </c>
      <c r="E103" s="1">
        <f t="shared" si="2"/>
        <v>164.41988950276243</v>
      </c>
      <c r="F103" s="3">
        <f t="shared" si="3"/>
        <v>164.4</v>
      </c>
    </row>
    <row r="104" spans="1:6" x14ac:dyDescent="0.25">
      <c r="A104" t="s">
        <v>204</v>
      </c>
      <c r="B104" t="s">
        <v>205</v>
      </c>
      <c r="C104" s="1">
        <v>153.1</v>
      </c>
      <c r="E104" s="1">
        <f t="shared" si="2"/>
        <v>169.17127071823202</v>
      </c>
      <c r="F104" s="3">
        <f t="shared" si="3"/>
        <v>169.2</v>
      </c>
    </row>
    <row r="105" spans="1:6" x14ac:dyDescent="0.25">
      <c r="A105" t="s">
        <v>206</v>
      </c>
      <c r="B105" t="s">
        <v>207</v>
      </c>
      <c r="C105" s="1">
        <v>248.1</v>
      </c>
      <c r="E105" s="1">
        <f t="shared" si="2"/>
        <v>274.14364640883974</v>
      </c>
      <c r="F105" s="3">
        <f t="shared" si="3"/>
        <v>274.10000000000002</v>
      </c>
    </row>
    <row r="106" spans="1:6" x14ac:dyDescent="0.25">
      <c r="A106" t="s">
        <v>208</v>
      </c>
      <c r="B106" t="s">
        <v>209</v>
      </c>
      <c r="C106" s="1">
        <v>201.8</v>
      </c>
      <c r="E106" s="1">
        <f t="shared" si="2"/>
        <v>222.98342541436466</v>
      </c>
      <c r="F106" s="3">
        <f t="shared" si="3"/>
        <v>223</v>
      </c>
    </row>
    <row r="107" spans="1:6" x14ac:dyDescent="0.25">
      <c r="A107" t="s">
        <v>210</v>
      </c>
      <c r="B107" t="s">
        <v>211</v>
      </c>
      <c r="C107" s="1">
        <v>420.5</v>
      </c>
      <c r="E107" s="1">
        <f t="shared" si="2"/>
        <v>464.64088397790056</v>
      </c>
      <c r="F107" s="3">
        <f t="shared" si="3"/>
        <v>464.6</v>
      </c>
    </row>
    <row r="108" spans="1:6" x14ac:dyDescent="0.25">
      <c r="A108" t="s">
        <v>212</v>
      </c>
      <c r="B108" t="s">
        <v>213</v>
      </c>
      <c r="C108" s="1">
        <v>431.6</v>
      </c>
      <c r="E108" s="1">
        <f t="shared" si="2"/>
        <v>476.90607734806633</v>
      </c>
      <c r="F108" s="3">
        <f t="shared" si="3"/>
        <v>476.9</v>
      </c>
    </row>
    <row r="109" spans="1:6" x14ac:dyDescent="0.25">
      <c r="A109" t="s">
        <v>214</v>
      </c>
      <c r="B109" t="s">
        <v>215</v>
      </c>
      <c r="C109" s="1">
        <v>502.8</v>
      </c>
      <c r="E109" s="1">
        <f t="shared" si="2"/>
        <v>555.58011049723757</v>
      </c>
      <c r="F109" s="3">
        <f t="shared" si="3"/>
        <v>555.6</v>
      </c>
    </row>
    <row r="110" spans="1:6" x14ac:dyDescent="0.25">
      <c r="A110" t="s">
        <v>216</v>
      </c>
      <c r="B110" t="s">
        <v>217</v>
      </c>
      <c r="C110" s="1">
        <v>471.9</v>
      </c>
      <c r="E110" s="1">
        <f t="shared" si="2"/>
        <v>521.43646408839777</v>
      </c>
      <c r="F110" s="3">
        <f t="shared" si="3"/>
        <v>521.4</v>
      </c>
    </row>
    <row r="111" spans="1:6" x14ac:dyDescent="0.25">
      <c r="A111" t="s">
        <v>218</v>
      </c>
      <c r="B111" t="s">
        <v>219</v>
      </c>
      <c r="C111" s="1">
        <v>818.4</v>
      </c>
      <c r="E111" s="1">
        <f t="shared" si="2"/>
        <v>904.30939226519331</v>
      </c>
      <c r="F111" s="3">
        <f t="shared" si="3"/>
        <v>904.3</v>
      </c>
    </row>
    <row r="112" spans="1:6" x14ac:dyDescent="0.25">
      <c r="A112" t="s">
        <v>220</v>
      </c>
      <c r="B112" t="s">
        <v>221</v>
      </c>
      <c r="C112" s="1">
        <v>154</v>
      </c>
      <c r="E112" s="1">
        <f t="shared" si="2"/>
        <v>170.1657458563536</v>
      </c>
      <c r="F112" s="3">
        <f t="shared" si="3"/>
        <v>170.2</v>
      </c>
    </row>
    <row r="113" spans="1:6" x14ac:dyDescent="0.25">
      <c r="A113" t="s">
        <v>222</v>
      </c>
      <c r="B113" t="s">
        <v>223</v>
      </c>
      <c r="C113" s="1">
        <v>154</v>
      </c>
      <c r="E113" s="1">
        <f t="shared" si="2"/>
        <v>170.1657458563536</v>
      </c>
      <c r="F113" s="3">
        <f t="shared" si="3"/>
        <v>170.2</v>
      </c>
    </row>
    <row r="114" spans="1:6" x14ac:dyDescent="0.25">
      <c r="A114" t="s">
        <v>224</v>
      </c>
      <c r="B114" t="s">
        <v>225</v>
      </c>
      <c r="C114" s="1">
        <v>180.9</v>
      </c>
      <c r="E114" s="1">
        <f t="shared" si="2"/>
        <v>199.88950276243094</v>
      </c>
      <c r="F114" s="3">
        <f t="shared" si="3"/>
        <v>199.9</v>
      </c>
    </row>
    <row r="115" spans="1:6" x14ac:dyDescent="0.25">
      <c r="A115" t="s">
        <v>226</v>
      </c>
      <c r="B115" t="s">
        <v>227</v>
      </c>
      <c r="C115" s="1">
        <v>215.7</v>
      </c>
      <c r="E115" s="1">
        <f t="shared" si="2"/>
        <v>238.34254143646407</v>
      </c>
      <c r="F115" s="3">
        <f t="shared" si="3"/>
        <v>238.3</v>
      </c>
    </row>
    <row r="116" spans="1:6" x14ac:dyDescent="0.25">
      <c r="A116" t="s">
        <v>228</v>
      </c>
      <c r="B116" t="s">
        <v>229</v>
      </c>
      <c r="C116" s="1">
        <v>215.7</v>
      </c>
      <c r="E116" s="1">
        <f t="shared" si="2"/>
        <v>238.34254143646407</v>
      </c>
      <c r="F116" s="3">
        <f t="shared" si="3"/>
        <v>238.3</v>
      </c>
    </row>
    <row r="117" spans="1:6" x14ac:dyDescent="0.25">
      <c r="A117" t="s">
        <v>230</v>
      </c>
      <c r="B117" t="s">
        <v>231</v>
      </c>
      <c r="C117" s="1">
        <v>273.3</v>
      </c>
      <c r="E117" s="1">
        <f t="shared" si="2"/>
        <v>301.98895027624309</v>
      </c>
      <c r="F117" s="3">
        <f t="shared" si="3"/>
        <v>302</v>
      </c>
    </row>
    <row r="118" spans="1:6" x14ac:dyDescent="0.25">
      <c r="A118" t="s">
        <v>232</v>
      </c>
      <c r="B118" t="s">
        <v>233</v>
      </c>
      <c r="C118" s="1">
        <v>236.9</v>
      </c>
      <c r="E118" s="1">
        <f t="shared" si="2"/>
        <v>261.76795580110496</v>
      </c>
      <c r="F118" s="3">
        <f t="shared" si="3"/>
        <v>261.8</v>
      </c>
    </row>
    <row r="119" spans="1:6" x14ac:dyDescent="0.25">
      <c r="A119" t="s">
        <v>234</v>
      </c>
      <c r="B119" t="s">
        <v>235</v>
      </c>
      <c r="C119" s="1">
        <v>236.9</v>
      </c>
      <c r="E119" s="1">
        <f t="shared" si="2"/>
        <v>261.76795580110496</v>
      </c>
      <c r="F119" s="3">
        <f t="shared" si="3"/>
        <v>261.8</v>
      </c>
    </row>
    <row r="120" spans="1:6" x14ac:dyDescent="0.25">
      <c r="A120" t="s">
        <v>236</v>
      </c>
      <c r="B120" t="s">
        <v>237</v>
      </c>
      <c r="C120" s="1">
        <v>444.4</v>
      </c>
      <c r="E120" s="1">
        <f t="shared" si="2"/>
        <v>491.04972375690602</v>
      </c>
      <c r="F120" s="3">
        <f t="shared" si="3"/>
        <v>491</v>
      </c>
    </row>
    <row r="121" spans="1:6" x14ac:dyDescent="0.25">
      <c r="A121" t="s">
        <v>238</v>
      </c>
      <c r="B121" t="s">
        <v>239</v>
      </c>
      <c r="C121" s="1">
        <v>361.9</v>
      </c>
      <c r="E121" s="1">
        <f t="shared" si="2"/>
        <v>399.88950276243088</v>
      </c>
      <c r="F121" s="3">
        <f t="shared" si="3"/>
        <v>399.9</v>
      </c>
    </row>
    <row r="122" spans="1:6" x14ac:dyDescent="0.25">
      <c r="A122" t="s">
        <v>240</v>
      </c>
      <c r="B122" t="s">
        <v>241</v>
      </c>
      <c r="C122" s="1">
        <v>361.9</v>
      </c>
      <c r="E122" s="1">
        <f t="shared" si="2"/>
        <v>399.88950276243088</v>
      </c>
      <c r="F122" s="3">
        <f t="shared" si="3"/>
        <v>399.9</v>
      </c>
    </row>
    <row r="123" spans="1:6" x14ac:dyDescent="0.25">
      <c r="A123" t="s">
        <v>242</v>
      </c>
      <c r="B123" t="s">
        <v>243</v>
      </c>
      <c r="C123" s="1">
        <v>47</v>
      </c>
      <c r="E123" s="1">
        <f t="shared" si="2"/>
        <v>51.933701657458563</v>
      </c>
      <c r="F123" s="3">
        <f t="shared" si="3"/>
        <v>51.9</v>
      </c>
    </row>
    <row r="124" spans="1:6" x14ac:dyDescent="0.25">
      <c r="A124" t="s">
        <v>244</v>
      </c>
      <c r="B124" t="s">
        <v>245</v>
      </c>
      <c r="C124" s="1">
        <v>44.8</v>
      </c>
      <c r="E124" s="1">
        <f t="shared" si="2"/>
        <v>49.502762430939221</v>
      </c>
      <c r="F124" s="3">
        <f t="shared" si="3"/>
        <v>49.5</v>
      </c>
    </row>
    <row r="125" spans="1:6" x14ac:dyDescent="0.25">
      <c r="A125" t="s">
        <v>246</v>
      </c>
      <c r="B125" t="s">
        <v>247</v>
      </c>
      <c r="C125" s="1">
        <v>44.8</v>
      </c>
      <c r="E125" s="1">
        <f t="shared" si="2"/>
        <v>49.502762430939221</v>
      </c>
      <c r="F125" s="3">
        <f t="shared" si="3"/>
        <v>49.5</v>
      </c>
    </row>
    <row r="126" spans="1:6" x14ac:dyDescent="0.25">
      <c r="A126" t="s">
        <v>248</v>
      </c>
      <c r="B126" t="s">
        <v>249</v>
      </c>
      <c r="C126" s="1">
        <v>39.700000000000003</v>
      </c>
      <c r="E126" s="1">
        <f t="shared" si="2"/>
        <v>43.867403314917127</v>
      </c>
      <c r="F126" s="3">
        <f t="shared" si="3"/>
        <v>43.9</v>
      </c>
    </row>
    <row r="127" spans="1:6" x14ac:dyDescent="0.25">
      <c r="A127" t="s">
        <v>250</v>
      </c>
      <c r="B127" t="s">
        <v>251</v>
      </c>
      <c r="C127" s="1">
        <v>45.6</v>
      </c>
      <c r="E127" s="1">
        <f t="shared" si="2"/>
        <v>50.386740331491715</v>
      </c>
      <c r="F127" s="3">
        <f t="shared" si="3"/>
        <v>50.4</v>
      </c>
    </row>
    <row r="128" spans="1:6" x14ac:dyDescent="0.25">
      <c r="A128" t="s">
        <v>252</v>
      </c>
      <c r="B128" t="s">
        <v>253</v>
      </c>
      <c r="C128" s="1">
        <v>55.8</v>
      </c>
      <c r="E128" s="1">
        <f t="shared" si="2"/>
        <v>61.657458563535904</v>
      </c>
      <c r="F128" s="3">
        <f t="shared" si="3"/>
        <v>61.7</v>
      </c>
    </row>
    <row r="129" spans="1:6" x14ac:dyDescent="0.25">
      <c r="A129" t="s">
        <v>254</v>
      </c>
      <c r="B129" t="s">
        <v>255</v>
      </c>
      <c r="C129" s="1">
        <v>54</v>
      </c>
      <c r="E129" s="1">
        <f t="shared" si="2"/>
        <v>59.668508287292816</v>
      </c>
      <c r="F129" s="3">
        <f t="shared" si="3"/>
        <v>59.7</v>
      </c>
    </row>
    <row r="130" spans="1:6" x14ac:dyDescent="0.25">
      <c r="A130" t="s">
        <v>256</v>
      </c>
      <c r="B130" t="s">
        <v>257</v>
      </c>
      <c r="C130" s="1">
        <v>63.3</v>
      </c>
      <c r="E130" s="1">
        <f t="shared" si="2"/>
        <v>69.944751381215468</v>
      </c>
      <c r="F130" s="3">
        <f t="shared" si="3"/>
        <v>69.900000000000006</v>
      </c>
    </row>
    <row r="131" spans="1:6" x14ac:dyDescent="0.25">
      <c r="A131" t="s">
        <v>258</v>
      </c>
      <c r="B131" t="s">
        <v>259</v>
      </c>
      <c r="C131" s="1">
        <v>116.8</v>
      </c>
      <c r="E131" s="1">
        <f t="shared" ref="E131:E194" si="4">C131/90.5%</f>
        <v>129.06077348066299</v>
      </c>
      <c r="F131" s="3">
        <f t="shared" ref="F131:F194" si="5">ROUND(E131,1)</f>
        <v>129.1</v>
      </c>
    </row>
    <row r="132" spans="1:6" x14ac:dyDescent="0.25">
      <c r="A132" t="s">
        <v>260</v>
      </c>
      <c r="B132" t="s">
        <v>261</v>
      </c>
      <c r="C132" s="1">
        <v>56.1</v>
      </c>
      <c r="E132" s="1">
        <f t="shared" si="4"/>
        <v>61.988950276243095</v>
      </c>
      <c r="F132" s="3">
        <f t="shared" si="5"/>
        <v>62</v>
      </c>
    </row>
    <row r="133" spans="1:6" x14ac:dyDescent="0.25">
      <c r="A133" t="s">
        <v>262</v>
      </c>
      <c r="B133" t="s">
        <v>263</v>
      </c>
      <c r="C133" s="1">
        <v>63.6</v>
      </c>
      <c r="E133" s="1">
        <f t="shared" si="4"/>
        <v>70.276243093922645</v>
      </c>
      <c r="F133" s="3">
        <f t="shared" si="5"/>
        <v>70.3</v>
      </c>
    </row>
    <row r="134" spans="1:6" x14ac:dyDescent="0.25">
      <c r="A134" t="s">
        <v>264</v>
      </c>
      <c r="B134" t="s">
        <v>265</v>
      </c>
      <c r="C134" s="1">
        <v>104.2</v>
      </c>
      <c r="E134" s="1">
        <f t="shared" si="4"/>
        <v>115.13812154696133</v>
      </c>
      <c r="F134" s="3">
        <f t="shared" si="5"/>
        <v>115.1</v>
      </c>
    </row>
    <row r="135" spans="1:6" x14ac:dyDescent="0.25">
      <c r="A135" t="s">
        <v>266</v>
      </c>
      <c r="B135" t="s">
        <v>267</v>
      </c>
      <c r="C135" s="1">
        <v>132.5</v>
      </c>
      <c r="E135" s="1">
        <f t="shared" si="4"/>
        <v>146.40883977900552</v>
      </c>
      <c r="F135" s="3">
        <f t="shared" si="5"/>
        <v>146.4</v>
      </c>
    </row>
    <row r="136" spans="1:6" x14ac:dyDescent="0.25">
      <c r="A136" t="s">
        <v>268</v>
      </c>
      <c r="B136" t="s">
        <v>269</v>
      </c>
      <c r="C136" s="1">
        <v>153.6</v>
      </c>
      <c r="E136" s="1">
        <f t="shared" si="4"/>
        <v>169.72375690607734</v>
      </c>
      <c r="F136" s="3">
        <f t="shared" si="5"/>
        <v>169.7</v>
      </c>
    </row>
    <row r="137" spans="1:6" x14ac:dyDescent="0.25">
      <c r="A137" t="s">
        <v>270</v>
      </c>
      <c r="B137" t="s">
        <v>271</v>
      </c>
      <c r="C137" s="1">
        <v>151</v>
      </c>
      <c r="E137" s="1">
        <f t="shared" si="4"/>
        <v>166.85082872928177</v>
      </c>
      <c r="F137" s="3">
        <f t="shared" si="5"/>
        <v>166.9</v>
      </c>
    </row>
    <row r="138" spans="1:6" x14ac:dyDescent="0.25">
      <c r="A138" t="s">
        <v>272</v>
      </c>
      <c r="B138" t="s">
        <v>273</v>
      </c>
      <c r="C138" s="1">
        <v>159.80000000000001</v>
      </c>
      <c r="E138" s="1">
        <f t="shared" si="4"/>
        <v>176.57458563535911</v>
      </c>
      <c r="F138" s="3">
        <f t="shared" si="5"/>
        <v>176.6</v>
      </c>
    </row>
    <row r="139" spans="1:6" x14ac:dyDescent="0.25">
      <c r="A139" t="s">
        <v>274</v>
      </c>
      <c r="B139" t="s">
        <v>275</v>
      </c>
      <c r="C139" s="1">
        <v>155.30000000000001</v>
      </c>
      <c r="E139" s="1">
        <f t="shared" si="4"/>
        <v>171.60220994475139</v>
      </c>
      <c r="F139" s="3">
        <f t="shared" si="5"/>
        <v>171.6</v>
      </c>
    </row>
    <row r="140" spans="1:6" x14ac:dyDescent="0.25">
      <c r="A140" t="s">
        <v>276</v>
      </c>
      <c r="B140" t="s">
        <v>277</v>
      </c>
      <c r="C140" s="1">
        <v>156.9</v>
      </c>
      <c r="E140" s="1">
        <f t="shared" si="4"/>
        <v>173.37016574585635</v>
      </c>
      <c r="F140" s="3">
        <f t="shared" si="5"/>
        <v>173.4</v>
      </c>
    </row>
    <row r="141" spans="1:6" x14ac:dyDescent="0.25">
      <c r="A141" t="s">
        <v>278</v>
      </c>
      <c r="B141" t="s">
        <v>279</v>
      </c>
      <c r="C141" s="1">
        <v>88.8</v>
      </c>
      <c r="E141" s="1">
        <f t="shared" si="4"/>
        <v>98.121546961325961</v>
      </c>
      <c r="F141" s="3">
        <f t="shared" si="5"/>
        <v>98.1</v>
      </c>
    </row>
    <row r="142" spans="1:6" x14ac:dyDescent="0.25">
      <c r="A142" t="s">
        <v>280</v>
      </c>
      <c r="B142" t="s">
        <v>281</v>
      </c>
      <c r="C142" s="1">
        <v>34.299999999999997</v>
      </c>
      <c r="E142" s="1">
        <f t="shared" si="4"/>
        <v>37.900552486187841</v>
      </c>
      <c r="F142" s="3">
        <f t="shared" si="5"/>
        <v>37.9</v>
      </c>
    </row>
    <row r="143" spans="1:6" x14ac:dyDescent="0.25">
      <c r="A143" t="s">
        <v>282</v>
      </c>
      <c r="B143" t="s">
        <v>283</v>
      </c>
      <c r="C143" s="1">
        <v>33.6</v>
      </c>
      <c r="E143" s="1">
        <f t="shared" si="4"/>
        <v>37.127071823204417</v>
      </c>
      <c r="F143" s="3">
        <f t="shared" si="5"/>
        <v>37.1</v>
      </c>
    </row>
    <row r="144" spans="1:6" x14ac:dyDescent="0.25">
      <c r="A144" t="s">
        <v>284</v>
      </c>
      <c r="B144" t="s">
        <v>285</v>
      </c>
      <c r="C144" s="1">
        <v>43.6</v>
      </c>
      <c r="E144" s="1">
        <f t="shared" si="4"/>
        <v>48.1767955801105</v>
      </c>
      <c r="F144" s="3">
        <f t="shared" si="5"/>
        <v>48.2</v>
      </c>
    </row>
    <row r="145" spans="1:6" x14ac:dyDescent="0.25">
      <c r="A145" t="s">
        <v>286</v>
      </c>
      <c r="B145" t="s">
        <v>287</v>
      </c>
      <c r="C145" s="1">
        <v>36.299999999999997</v>
      </c>
      <c r="E145" s="1">
        <f t="shared" si="4"/>
        <v>40.110497237569056</v>
      </c>
      <c r="F145" s="3">
        <f t="shared" si="5"/>
        <v>40.1</v>
      </c>
    </row>
    <row r="146" spans="1:6" x14ac:dyDescent="0.25">
      <c r="A146" t="s">
        <v>288</v>
      </c>
      <c r="B146" t="s">
        <v>289</v>
      </c>
      <c r="C146" s="1">
        <v>49</v>
      </c>
      <c r="E146" s="1">
        <f t="shared" si="4"/>
        <v>54.143646408839778</v>
      </c>
      <c r="F146" s="3">
        <f t="shared" si="5"/>
        <v>54.1</v>
      </c>
    </row>
    <row r="147" spans="1:6" x14ac:dyDescent="0.25">
      <c r="A147" t="s">
        <v>290</v>
      </c>
      <c r="B147" t="s">
        <v>291</v>
      </c>
      <c r="C147" s="1">
        <v>52</v>
      </c>
      <c r="E147" s="1">
        <f t="shared" si="4"/>
        <v>57.458563535911601</v>
      </c>
      <c r="F147" s="3">
        <f t="shared" si="5"/>
        <v>57.5</v>
      </c>
    </row>
    <row r="148" spans="1:6" x14ac:dyDescent="0.25">
      <c r="A148" t="s">
        <v>292</v>
      </c>
      <c r="B148" t="s">
        <v>293</v>
      </c>
      <c r="C148" s="1">
        <v>68.099999999999994</v>
      </c>
      <c r="E148" s="1">
        <f t="shared" si="4"/>
        <v>75.248618784530379</v>
      </c>
      <c r="F148" s="3">
        <f t="shared" si="5"/>
        <v>75.2</v>
      </c>
    </row>
    <row r="149" spans="1:6" x14ac:dyDescent="0.25">
      <c r="A149" t="s">
        <v>294</v>
      </c>
      <c r="B149" t="s">
        <v>295</v>
      </c>
      <c r="C149" s="1">
        <v>78.3</v>
      </c>
      <c r="E149" s="1">
        <f t="shared" si="4"/>
        <v>86.519337016574582</v>
      </c>
      <c r="F149" s="3">
        <f t="shared" si="5"/>
        <v>86.5</v>
      </c>
    </row>
    <row r="150" spans="1:6" x14ac:dyDescent="0.25">
      <c r="A150" t="s">
        <v>296</v>
      </c>
      <c r="B150" t="s">
        <v>297</v>
      </c>
      <c r="C150" s="1">
        <v>115</v>
      </c>
      <c r="E150" s="1">
        <f t="shared" si="4"/>
        <v>127.07182320441989</v>
      </c>
      <c r="F150" s="3">
        <f t="shared" si="5"/>
        <v>127.1</v>
      </c>
    </row>
    <row r="151" spans="1:6" x14ac:dyDescent="0.25">
      <c r="A151" t="s">
        <v>298</v>
      </c>
      <c r="B151" t="s">
        <v>299</v>
      </c>
      <c r="C151" s="1">
        <v>161.4</v>
      </c>
      <c r="E151" s="1">
        <f t="shared" si="4"/>
        <v>178.3425414364641</v>
      </c>
      <c r="F151" s="3">
        <f t="shared" si="5"/>
        <v>178.3</v>
      </c>
    </row>
    <row r="152" spans="1:6" x14ac:dyDescent="0.25">
      <c r="A152" t="s">
        <v>300</v>
      </c>
      <c r="B152" t="s">
        <v>301</v>
      </c>
      <c r="C152" s="1">
        <v>166</v>
      </c>
      <c r="E152" s="1">
        <f t="shared" si="4"/>
        <v>183.42541436464089</v>
      </c>
      <c r="F152" s="3">
        <f t="shared" si="5"/>
        <v>183.4</v>
      </c>
    </row>
    <row r="153" spans="1:6" x14ac:dyDescent="0.25">
      <c r="A153" t="s">
        <v>302</v>
      </c>
      <c r="B153" t="s">
        <v>303</v>
      </c>
      <c r="C153" s="1">
        <v>185.5</v>
      </c>
      <c r="E153" s="1">
        <f t="shared" si="4"/>
        <v>204.97237569060772</v>
      </c>
      <c r="F153" s="3">
        <f t="shared" si="5"/>
        <v>205</v>
      </c>
    </row>
    <row r="154" spans="1:6" x14ac:dyDescent="0.25">
      <c r="A154" t="s">
        <v>304</v>
      </c>
      <c r="B154" t="s">
        <v>305</v>
      </c>
      <c r="C154" s="1">
        <v>128</v>
      </c>
      <c r="E154" s="1">
        <f t="shared" si="4"/>
        <v>141.4364640883978</v>
      </c>
      <c r="F154" s="3">
        <f t="shared" si="5"/>
        <v>141.4</v>
      </c>
    </row>
    <row r="155" spans="1:6" x14ac:dyDescent="0.25">
      <c r="A155" t="s">
        <v>306</v>
      </c>
      <c r="B155" t="s">
        <v>307</v>
      </c>
      <c r="C155" s="1">
        <v>161.4</v>
      </c>
      <c r="E155" s="1">
        <f t="shared" si="4"/>
        <v>178.3425414364641</v>
      </c>
      <c r="F155" s="3">
        <f t="shared" si="5"/>
        <v>178.3</v>
      </c>
    </row>
    <row r="156" spans="1:6" x14ac:dyDescent="0.25">
      <c r="A156" t="s">
        <v>308</v>
      </c>
      <c r="B156" t="s">
        <v>309</v>
      </c>
      <c r="C156" s="1">
        <v>166</v>
      </c>
      <c r="E156" s="1">
        <f t="shared" si="4"/>
        <v>183.42541436464089</v>
      </c>
      <c r="F156" s="3">
        <f t="shared" si="5"/>
        <v>183.4</v>
      </c>
    </row>
    <row r="157" spans="1:6" x14ac:dyDescent="0.25">
      <c r="A157" t="s">
        <v>310</v>
      </c>
      <c r="B157" t="s">
        <v>311</v>
      </c>
      <c r="C157" s="1">
        <v>201.5</v>
      </c>
      <c r="E157" s="1">
        <f t="shared" si="4"/>
        <v>222.65193370165744</v>
      </c>
      <c r="F157" s="3">
        <f t="shared" si="5"/>
        <v>222.7</v>
      </c>
    </row>
    <row r="158" spans="1:6" x14ac:dyDescent="0.25">
      <c r="A158" t="s">
        <v>312</v>
      </c>
      <c r="B158" t="s">
        <v>313</v>
      </c>
      <c r="C158" s="1">
        <v>208.2</v>
      </c>
      <c r="E158" s="1">
        <f t="shared" si="4"/>
        <v>230.0552486187845</v>
      </c>
      <c r="F158" s="3">
        <f t="shared" si="5"/>
        <v>230.1</v>
      </c>
    </row>
    <row r="159" spans="1:6" x14ac:dyDescent="0.25">
      <c r="A159" t="s">
        <v>314</v>
      </c>
      <c r="B159" t="s">
        <v>315</v>
      </c>
      <c r="C159" s="1">
        <v>237.6</v>
      </c>
      <c r="E159" s="1">
        <f t="shared" si="4"/>
        <v>262.54143646408841</v>
      </c>
      <c r="F159" s="3">
        <f t="shared" si="5"/>
        <v>262.5</v>
      </c>
    </row>
    <row r="160" spans="1:6" x14ac:dyDescent="0.25">
      <c r="A160" t="s">
        <v>316</v>
      </c>
      <c r="B160" t="s">
        <v>317</v>
      </c>
      <c r="C160" s="1">
        <v>260.7</v>
      </c>
      <c r="E160" s="1">
        <f t="shared" si="4"/>
        <v>288.06629834254142</v>
      </c>
      <c r="F160" s="3">
        <f t="shared" si="5"/>
        <v>288.10000000000002</v>
      </c>
    </row>
    <row r="161" spans="1:6" x14ac:dyDescent="0.25">
      <c r="A161" t="s">
        <v>318</v>
      </c>
      <c r="B161" t="s">
        <v>319</v>
      </c>
      <c r="C161" s="1">
        <v>285.60000000000002</v>
      </c>
      <c r="E161" s="1">
        <f t="shared" si="4"/>
        <v>315.58011049723757</v>
      </c>
      <c r="F161" s="3">
        <f t="shared" si="5"/>
        <v>315.60000000000002</v>
      </c>
    </row>
    <row r="162" spans="1:6" x14ac:dyDescent="0.25">
      <c r="A162" t="s">
        <v>320</v>
      </c>
      <c r="B162" t="s">
        <v>321</v>
      </c>
      <c r="C162" s="1">
        <v>346</v>
      </c>
      <c r="E162" s="1">
        <f t="shared" si="4"/>
        <v>382.32044198895028</v>
      </c>
      <c r="F162" s="3">
        <f t="shared" si="5"/>
        <v>382.3</v>
      </c>
    </row>
    <row r="163" spans="1:6" x14ac:dyDescent="0.25">
      <c r="A163" t="s">
        <v>322</v>
      </c>
      <c r="B163" t="s">
        <v>323</v>
      </c>
      <c r="C163" s="1">
        <v>351.3</v>
      </c>
      <c r="E163" s="1">
        <f t="shared" si="4"/>
        <v>388.17679558011048</v>
      </c>
      <c r="F163" s="3">
        <f t="shared" si="5"/>
        <v>388.2</v>
      </c>
    </row>
    <row r="164" spans="1:6" x14ac:dyDescent="0.25">
      <c r="A164" t="s">
        <v>324</v>
      </c>
      <c r="B164" t="s">
        <v>325</v>
      </c>
      <c r="C164" s="1">
        <v>490.2</v>
      </c>
      <c r="E164" s="1">
        <f t="shared" si="4"/>
        <v>541.6574585635359</v>
      </c>
      <c r="F164" s="3">
        <f t="shared" si="5"/>
        <v>541.70000000000005</v>
      </c>
    </row>
    <row r="165" spans="1:6" x14ac:dyDescent="0.25">
      <c r="A165" t="s">
        <v>326</v>
      </c>
      <c r="B165" t="s">
        <v>327</v>
      </c>
      <c r="C165" s="1">
        <v>754.5</v>
      </c>
      <c r="E165" s="1">
        <f t="shared" si="4"/>
        <v>833.70165745856355</v>
      </c>
      <c r="F165" s="3">
        <f t="shared" si="5"/>
        <v>833.7</v>
      </c>
    </row>
    <row r="166" spans="1:6" x14ac:dyDescent="0.25">
      <c r="A166" t="s">
        <v>328</v>
      </c>
      <c r="B166" t="s">
        <v>329</v>
      </c>
      <c r="C166" s="1">
        <v>789.7</v>
      </c>
      <c r="E166" s="1">
        <f t="shared" si="4"/>
        <v>872.59668508287291</v>
      </c>
      <c r="F166" s="3">
        <f t="shared" si="5"/>
        <v>872.6</v>
      </c>
    </row>
    <row r="167" spans="1:6" x14ac:dyDescent="0.25">
      <c r="A167" t="s">
        <v>330</v>
      </c>
      <c r="B167" t="s">
        <v>331</v>
      </c>
      <c r="C167" s="1">
        <v>947.7</v>
      </c>
      <c r="E167" s="1">
        <f t="shared" si="4"/>
        <v>1047.1823204419891</v>
      </c>
      <c r="F167" s="3">
        <f t="shared" si="5"/>
        <v>1047.2</v>
      </c>
    </row>
    <row r="168" spans="1:6" x14ac:dyDescent="0.25">
      <c r="A168" t="s">
        <v>332</v>
      </c>
      <c r="B168" t="s">
        <v>333</v>
      </c>
      <c r="C168" s="1">
        <v>1088</v>
      </c>
      <c r="E168" s="1">
        <f t="shared" si="4"/>
        <v>1202.2099447513813</v>
      </c>
      <c r="F168" s="3">
        <f t="shared" si="5"/>
        <v>1202.2</v>
      </c>
    </row>
    <row r="169" spans="1:6" x14ac:dyDescent="0.25">
      <c r="A169" t="s">
        <v>334</v>
      </c>
      <c r="B169" t="s">
        <v>335</v>
      </c>
      <c r="C169" s="1">
        <v>2142.8000000000002</v>
      </c>
      <c r="E169" s="1">
        <f t="shared" si="4"/>
        <v>2367.7348066298346</v>
      </c>
      <c r="F169" s="3">
        <f t="shared" si="5"/>
        <v>2367.6999999999998</v>
      </c>
    </row>
    <row r="170" spans="1:6" x14ac:dyDescent="0.25">
      <c r="A170" t="s">
        <v>336</v>
      </c>
      <c r="B170" t="s">
        <v>337</v>
      </c>
      <c r="C170" s="1">
        <v>4984.2</v>
      </c>
      <c r="E170" s="1">
        <f t="shared" si="4"/>
        <v>5507.4033149171264</v>
      </c>
      <c r="F170" s="3">
        <f t="shared" si="5"/>
        <v>5507.4</v>
      </c>
    </row>
    <row r="171" spans="1:6" x14ac:dyDescent="0.25">
      <c r="A171" t="s">
        <v>338</v>
      </c>
      <c r="B171" t="s">
        <v>339</v>
      </c>
      <c r="C171" s="1">
        <v>180.6</v>
      </c>
      <c r="E171" s="1">
        <f t="shared" si="4"/>
        <v>199.55801104972375</v>
      </c>
      <c r="F171" s="3">
        <f t="shared" si="5"/>
        <v>199.6</v>
      </c>
    </row>
    <row r="172" spans="1:6" x14ac:dyDescent="0.25">
      <c r="A172" t="s">
        <v>340</v>
      </c>
      <c r="B172" t="s">
        <v>341</v>
      </c>
      <c r="C172" s="1">
        <v>180.6</v>
      </c>
      <c r="E172" s="1">
        <f t="shared" si="4"/>
        <v>199.55801104972375</v>
      </c>
      <c r="F172" s="3">
        <f t="shared" si="5"/>
        <v>199.6</v>
      </c>
    </row>
    <row r="173" spans="1:6" x14ac:dyDescent="0.25">
      <c r="A173" t="s">
        <v>342</v>
      </c>
      <c r="B173" t="s">
        <v>343</v>
      </c>
      <c r="C173" s="1">
        <v>168.5</v>
      </c>
      <c r="E173" s="1">
        <f t="shared" si="4"/>
        <v>186.18784530386739</v>
      </c>
      <c r="F173" s="3">
        <f t="shared" si="5"/>
        <v>186.2</v>
      </c>
    </row>
    <row r="174" spans="1:6" x14ac:dyDescent="0.25">
      <c r="A174" t="s">
        <v>344</v>
      </c>
      <c r="B174" t="s">
        <v>345</v>
      </c>
      <c r="C174" s="1">
        <v>135.80000000000001</v>
      </c>
      <c r="E174" s="1">
        <f t="shared" si="4"/>
        <v>150.05524861878453</v>
      </c>
      <c r="F174" s="3">
        <f t="shared" si="5"/>
        <v>150.1</v>
      </c>
    </row>
    <row r="175" spans="1:6" x14ac:dyDescent="0.25">
      <c r="A175" t="s">
        <v>346</v>
      </c>
      <c r="B175" t="s">
        <v>347</v>
      </c>
      <c r="C175" s="1">
        <v>78.3</v>
      </c>
      <c r="E175" s="1">
        <f t="shared" si="4"/>
        <v>86.519337016574582</v>
      </c>
      <c r="F175" s="3">
        <f t="shared" si="5"/>
        <v>86.5</v>
      </c>
    </row>
    <row r="176" spans="1:6" x14ac:dyDescent="0.25">
      <c r="A176" t="s">
        <v>348</v>
      </c>
      <c r="B176" t="s">
        <v>349</v>
      </c>
      <c r="C176" s="1">
        <v>84.7</v>
      </c>
      <c r="E176" s="1">
        <f t="shared" si="4"/>
        <v>93.591160220994482</v>
      </c>
      <c r="F176" s="3">
        <f t="shared" si="5"/>
        <v>93.6</v>
      </c>
    </row>
    <row r="177" spans="1:6" x14ac:dyDescent="0.25">
      <c r="A177" t="s">
        <v>350</v>
      </c>
      <c r="B177" t="s">
        <v>351</v>
      </c>
      <c r="C177" s="1">
        <v>85.3</v>
      </c>
      <c r="E177" s="1">
        <f t="shared" si="4"/>
        <v>94.254143646408835</v>
      </c>
      <c r="F177" s="3">
        <f t="shared" si="5"/>
        <v>94.3</v>
      </c>
    </row>
    <row r="178" spans="1:6" x14ac:dyDescent="0.25">
      <c r="A178" t="s">
        <v>352</v>
      </c>
      <c r="B178" t="s">
        <v>353</v>
      </c>
      <c r="C178" s="1">
        <v>96.4</v>
      </c>
      <c r="E178" s="1">
        <f t="shared" si="4"/>
        <v>106.51933701657458</v>
      </c>
      <c r="F178" s="3">
        <f t="shared" si="5"/>
        <v>106.5</v>
      </c>
    </row>
    <row r="179" spans="1:6" x14ac:dyDescent="0.25">
      <c r="A179" t="s">
        <v>354</v>
      </c>
      <c r="B179" t="s">
        <v>355</v>
      </c>
      <c r="C179" s="1">
        <v>95.5</v>
      </c>
      <c r="E179" s="1">
        <f t="shared" si="4"/>
        <v>105.52486187845304</v>
      </c>
      <c r="F179" s="3">
        <f t="shared" si="5"/>
        <v>105.5</v>
      </c>
    </row>
    <row r="180" spans="1:6" x14ac:dyDescent="0.25">
      <c r="A180" t="s">
        <v>356</v>
      </c>
      <c r="B180" t="s">
        <v>357</v>
      </c>
      <c r="C180" s="1">
        <v>105.5</v>
      </c>
      <c r="E180" s="1">
        <f t="shared" si="4"/>
        <v>116.57458563535911</v>
      </c>
      <c r="F180" s="3">
        <f t="shared" si="5"/>
        <v>116.6</v>
      </c>
    </row>
    <row r="181" spans="1:6" x14ac:dyDescent="0.25">
      <c r="A181" t="s">
        <v>358</v>
      </c>
      <c r="B181" t="s">
        <v>359</v>
      </c>
      <c r="C181" s="1">
        <v>53.3</v>
      </c>
      <c r="E181" s="1">
        <f t="shared" si="4"/>
        <v>58.895027624309385</v>
      </c>
      <c r="F181" s="3">
        <f t="shared" si="5"/>
        <v>58.9</v>
      </c>
    </row>
    <row r="182" spans="1:6" x14ac:dyDescent="0.25">
      <c r="A182" t="s">
        <v>360</v>
      </c>
      <c r="B182" t="s">
        <v>361</v>
      </c>
      <c r="C182" s="1">
        <v>83</v>
      </c>
      <c r="E182" s="1">
        <f t="shared" si="4"/>
        <v>91.712707182320443</v>
      </c>
      <c r="F182" s="3">
        <f t="shared" si="5"/>
        <v>91.7</v>
      </c>
    </row>
    <row r="183" spans="1:6" x14ac:dyDescent="0.25">
      <c r="A183" t="s">
        <v>362</v>
      </c>
      <c r="B183" t="s">
        <v>363</v>
      </c>
      <c r="C183" s="1">
        <v>98.3</v>
      </c>
      <c r="E183" s="1">
        <f t="shared" si="4"/>
        <v>108.61878453038673</v>
      </c>
      <c r="F183" s="3">
        <f t="shared" si="5"/>
        <v>108.6</v>
      </c>
    </row>
    <row r="184" spans="1:6" x14ac:dyDescent="0.25">
      <c r="A184" t="s">
        <v>364</v>
      </c>
      <c r="B184" t="s">
        <v>365</v>
      </c>
      <c r="C184" s="1">
        <v>110.3</v>
      </c>
      <c r="E184" s="1">
        <f t="shared" si="4"/>
        <v>121.87845303867402</v>
      </c>
      <c r="F184" s="3">
        <f t="shared" si="5"/>
        <v>121.9</v>
      </c>
    </row>
    <row r="185" spans="1:6" x14ac:dyDescent="0.25">
      <c r="A185" t="s">
        <v>366</v>
      </c>
      <c r="B185" t="s">
        <v>367</v>
      </c>
      <c r="C185" s="1">
        <v>124.7</v>
      </c>
      <c r="E185" s="1">
        <f t="shared" si="4"/>
        <v>137.79005524861878</v>
      </c>
      <c r="F185" s="3">
        <f t="shared" si="5"/>
        <v>137.80000000000001</v>
      </c>
    </row>
    <row r="186" spans="1:6" x14ac:dyDescent="0.25">
      <c r="A186" t="s">
        <v>368</v>
      </c>
      <c r="B186" t="s">
        <v>369</v>
      </c>
      <c r="C186" s="1">
        <v>199.7</v>
      </c>
      <c r="E186" s="1">
        <f t="shared" si="4"/>
        <v>220.66298342541435</v>
      </c>
      <c r="F186" s="3">
        <f t="shared" si="5"/>
        <v>220.7</v>
      </c>
    </row>
    <row r="187" spans="1:6" x14ac:dyDescent="0.25">
      <c r="A187" t="s">
        <v>370</v>
      </c>
      <c r="B187" t="s">
        <v>371</v>
      </c>
      <c r="C187" s="1">
        <v>264.89999999999998</v>
      </c>
      <c r="E187" s="1">
        <f t="shared" si="4"/>
        <v>292.70718232044197</v>
      </c>
      <c r="F187" s="3">
        <f t="shared" si="5"/>
        <v>292.7</v>
      </c>
    </row>
    <row r="188" spans="1:6" x14ac:dyDescent="0.25">
      <c r="A188" t="s">
        <v>372</v>
      </c>
      <c r="B188" t="s">
        <v>373</v>
      </c>
      <c r="C188" s="1">
        <v>284.8</v>
      </c>
      <c r="E188" s="1">
        <f t="shared" si="4"/>
        <v>314.69613259668506</v>
      </c>
      <c r="F188" s="3">
        <f t="shared" si="5"/>
        <v>314.7</v>
      </c>
    </row>
    <row r="189" spans="1:6" x14ac:dyDescent="0.25">
      <c r="A189" t="s">
        <v>374</v>
      </c>
      <c r="B189" t="s">
        <v>375</v>
      </c>
      <c r="C189" s="1">
        <v>352.5</v>
      </c>
      <c r="E189" s="1">
        <f t="shared" si="4"/>
        <v>389.50276243093924</v>
      </c>
      <c r="F189" s="3">
        <f t="shared" si="5"/>
        <v>389.5</v>
      </c>
    </row>
    <row r="190" spans="1:6" x14ac:dyDescent="0.25">
      <c r="A190" t="s">
        <v>376</v>
      </c>
      <c r="B190" t="s">
        <v>377</v>
      </c>
      <c r="C190" s="1">
        <v>502.8</v>
      </c>
      <c r="E190" s="1">
        <f t="shared" si="4"/>
        <v>555.58011049723757</v>
      </c>
      <c r="F190" s="3">
        <f t="shared" si="5"/>
        <v>555.6</v>
      </c>
    </row>
    <row r="191" spans="1:6" x14ac:dyDescent="0.25">
      <c r="A191" t="s">
        <v>378</v>
      </c>
      <c r="B191" t="s">
        <v>379</v>
      </c>
      <c r="C191" s="1">
        <v>684.3</v>
      </c>
      <c r="E191" s="1">
        <f t="shared" si="4"/>
        <v>756.13259668508283</v>
      </c>
      <c r="F191" s="3">
        <f t="shared" si="5"/>
        <v>756.1</v>
      </c>
    </row>
    <row r="192" spans="1:6" x14ac:dyDescent="0.25">
      <c r="A192" t="s">
        <v>380</v>
      </c>
      <c r="B192" t="s">
        <v>381</v>
      </c>
      <c r="C192" s="1">
        <v>1038.3</v>
      </c>
      <c r="E192" s="1">
        <f t="shared" si="4"/>
        <v>1147.2928176795579</v>
      </c>
      <c r="F192" s="3">
        <f t="shared" si="5"/>
        <v>1147.3</v>
      </c>
    </row>
    <row r="193" spans="1:6" x14ac:dyDescent="0.25">
      <c r="A193" t="s">
        <v>382</v>
      </c>
      <c r="B193" t="s">
        <v>383</v>
      </c>
      <c r="C193" s="1">
        <v>155.69999999999999</v>
      </c>
      <c r="E193" s="1">
        <f t="shared" si="4"/>
        <v>172.04419889502762</v>
      </c>
      <c r="F193" s="3">
        <f t="shared" si="5"/>
        <v>172</v>
      </c>
    </row>
    <row r="194" spans="1:6" x14ac:dyDescent="0.25">
      <c r="A194" t="s">
        <v>384</v>
      </c>
      <c r="B194" t="s">
        <v>385</v>
      </c>
      <c r="C194" s="1">
        <v>58.9</v>
      </c>
      <c r="E194" s="1">
        <f t="shared" si="4"/>
        <v>65.082872928176798</v>
      </c>
      <c r="F194" s="3">
        <f t="shared" si="5"/>
        <v>65.099999999999994</v>
      </c>
    </row>
    <row r="195" spans="1:6" x14ac:dyDescent="0.25">
      <c r="A195" t="s">
        <v>386</v>
      </c>
      <c r="B195" t="s">
        <v>387</v>
      </c>
      <c r="C195" s="1">
        <v>57.7</v>
      </c>
      <c r="E195" s="1">
        <f t="shared" ref="E195:E258" si="6">C195/90.5%</f>
        <v>63.75690607734807</v>
      </c>
      <c r="F195" s="3">
        <f t="shared" ref="F195:F258" si="7">ROUND(E195,1)</f>
        <v>63.8</v>
      </c>
    </row>
    <row r="196" spans="1:6" x14ac:dyDescent="0.25">
      <c r="A196" t="s">
        <v>388</v>
      </c>
      <c r="B196" t="s">
        <v>389</v>
      </c>
      <c r="C196" s="1">
        <v>80.599999999999994</v>
      </c>
      <c r="E196" s="1">
        <f t="shared" si="6"/>
        <v>89.060773480662974</v>
      </c>
      <c r="F196" s="3">
        <f t="shared" si="7"/>
        <v>89.1</v>
      </c>
    </row>
    <row r="197" spans="1:6" x14ac:dyDescent="0.25">
      <c r="A197" t="s">
        <v>390</v>
      </c>
      <c r="B197" t="s">
        <v>391</v>
      </c>
      <c r="C197" s="1">
        <v>81</v>
      </c>
      <c r="E197" s="1">
        <f t="shared" si="6"/>
        <v>89.502762430939228</v>
      </c>
      <c r="F197" s="3">
        <f t="shared" si="7"/>
        <v>89.5</v>
      </c>
    </row>
    <row r="198" spans="1:6" x14ac:dyDescent="0.25">
      <c r="A198" t="s">
        <v>392</v>
      </c>
      <c r="B198" t="s">
        <v>393</v>
      </c>
      <c r="C198" s="1">
        <v>107.7</v>
      </c>
      <c r="E198" s="1">
        <f t="shared" si="6"/>
        <v>119.00552486187846</v>
      </c>
      <c r="F198" s="3">
        <f t="shared" si="7"/>
        <v>119</v>
      </c>
    </row>
    <row r="199" spans="1:6" x14ac:dyDescent="0.25">
      <c r="A199" t="s">
        <v>394</v>
      </c>
      <c r="B199" t="s">
        <v>395</v>
      </c>
      <c r="C199" s="1">
        <v>213.2</v>
      </c>
      <c r="E199" s="1">
        <f t="shared" si="6"/>
        <v>235.58011049723754</v>
      </c>
      <c r="F199" s="3">
        <f t="shared" si="7"/>
        <v>235.6</v>
      </c>
    </row>
    <row r="200" spans="1:6" x14ac:dyDescent="0.25">
      <c r="A200" t="s">
        <v>396</v>
      </c>
      <c r="B200" t="s">
        <v>397</v>
      </c>
      <c r="C200" s="1">
        <v>350.2</v>
      </c>
      <c r="E200" s="1">
        <f t="shared" si="6"/>
        <v>386.96132596685078</v>
      </c>
      <c r="F200" s="3">
        <f t="shared" si="7"/>
        <v>387</v>
      </c>
    </row>
    <row r="201" spans="1:6" x14ac:dyDescent="0.25">
      <c r="A201" t="s">
        <v>398</v>
      </c>
      <c r="B201" t="s">
        <v>399</v>
      </c>
      <c r="C201" s="1">
        <v>399.5</v>
      </c>
      <c r="E201" s="1">
        <f t="shared" si="6"/>
        <v>441.43646408839777</v>
      </c>
      <c r="F201" s="3">
        <f t="shared" si="7"/>
        <v>441.4</v>
      </c>
    </row>
    <row r="202" spans="1:6" x14ac:dyDescent="0.25">
      <c r="A202" t="s">
        <v>400</v>
      </c>
      <c r="B202" t="s">
        <v>401</v>
      </c>
      <c r="C202" s="1">
        <v>36.6</v>
      </c>
      <c r="E202" s="1">
        <f t="shared" si="6"/>
        <v>40.44198895027624</v>
      </c>
      <c r="F202" s="3">
        <f t="shared" si="7"/>
        <v>40.4</v>
      </c>
    </row>
    <row r="203" spans="1:6" x14ac:dyDescent="0.25">
      <c r="A203" t="s">
        <v>402</v>
      </c>
      <c r="B203" t="s">
        <v>403</v>
      </c>
      <c r="C203" s="1">
        <v>40.700000000000003</v>
      </c>
      <c r="E203" s="1">
        <f t="shared" si="6"/>
        <v>44.972375690607734</v>
      </c>
      <c r="F203" s="3">
        <f t="shared" si="7"/>
        <v>45</v>
      </c>
    </row>
    <row r="204" spans="1:6" x14ac:dyDescent="0.25">
      <c r="A204" t="s">
        <v>404</v>
      </c>
      <c r="B204" t="s">
        <v>405</v>
      </c>
      <c r="C204" s="1">
        <v>38.299999999999997</v>
      </c>
      <c r="E204" s="1">
        <f t="shared" si="6"/>
        <v>42.320441988950272</v>
      </c>
      <c r="F204" s="3">
        <f t="shared" si="7"/>
        <v>42.3</v>
      </c>
    </row>
    <row r="205" spans="1:6" x14ac:dyDescent="0.25">
      <c r="A205" t="s">
        <v>406</v>
      </c>
      <c r="B205" t="s">
        <v>407</v>
      </c>
      <c r="C205" s="1">
        <v>63.6</v>
      </c>
      <c r="E205" s="1">
        <f t="shared" si="6"/>
        <v>70.276243093922645</v>
      </c>
      <c r="F205" s="3">
        <f t="shared" si="7"/>
        <v>70.3</v>
      </c>
    </row>
    <row r="206" spans="1:6" x14ac:dyDescent="0.25">
      <c r="A206" t="s">
        <v>408</v>
      </c>
      <c r="B206" t="s">
        <v>409</v>
      </c>
      <c r="C206" s="1">
        <v>48</v>
      </c>
      <c r="E206" s="1">
        <f t="shared" si="6"/>
        <v>53.038674033149171</v>
      </c>
      <c r="F206" s="3">
        <f t="shared" si="7"/>
        <v>53</v>
      </c>
    </row>
    <row r="207" spans="1:6" x14ac:dyDescent="0.25">
      <c r="A207" t="s">
        <v>410</v>
      </c>
      <c r="B207" t="s">
        <v>411</v>
      </c>
      <c r="C207" s="1">
        <v>60.3</v>
      </c>
      <c r="E207" s="1">
        <f t="shared" si="6"/>
        <v>66.629834254143645</v>
      </c>
      <c r="F207" s="3">
        <f t="shared" si="7"/>
        <v>66.599999999999994</v>
      </c>
    </row>
    <row r="208" spans="1:6" x14ac:dyDescent="0.25">
      <c r="A208" t="s">
        <v>412</v>
      </c>
      <c r="B208" t="s">
        <v>413</v>
      </c>
      <c r="C208" s="1">
        <v>62.4</v>
      </c>
      <c r="E208" s="1">
        <f t="shared" si="6"/>
        <v>68.950276243093924</v>
      </c>
      <c r="F208" s="3">
        <f t="shared" si="7"/>
        <v>69</v>
      </c>
    </row>
    <row r="209" spans="1:6" x14ac:dyDescent="0.25">
      <c r="A209" t="s">
        <v>414</v>
      </c>
      <c r="B209" t="s">
        <v>415</v>
      </c>
      <c r="C209" s="1">
        <v>88.9</v>
      </c>
      <c r="E209" s="1">
        <f t="shared" si="6"/>
        <v>98.232044198895025</v>
      </c>
      <c r="F209" s="3">
        <f t="shared" si="7"/>
        <v>98.2</v>
      </c>
    </row>
    <row r="210" spans="1:6" x14ac:dyDescent="0.25">
      <c r="A210" t="s">
        <v>416</v>
      </c>
      <c r="B210" t="s">
        <v>417</v>
      </c>
      <c r="C210" s="1">
        <v>116.5</v>
      </c>
      <c r="E210" s="1">
        <f t="shared" si="6"/>
        <v>128.7292817679558</v>
      </c>
      <c r="F210" s="3">
        <f t="shared" si="7"/>
        <v>128.69999999999999</v>
      </c>
    </row>
    <row r="211" spans="1:6" x14ac:dyDescent="0.25">
      <c r="A211" t="s">
        <v>418</v>
      </c>
      <c r="B211" t="s">
        <v>419</v>
      </c>
      <c r="C211" s="1">
        <v>160.80000000000001</v>
      </c>
      <c r="E211" s="1">
        <f t="shared" si="6"/>
        <v>177.67955801104972</v>
      </c>
      <c r="F211" s="3">
        <f t="shared" si="7"/>
        <v>177.7</v>
      </c>
    </row>
    <row r="212" spans="1:6" x14ac:dyDescent="0.25">
      <c r="A212" t="s">
        <v>420</v>
      </c>
      <c r="B212" t="s">
        <v>421</v>
      </c>
      <c r="C212" s="1">
        <v>198.3</v>
      </c>
      <c r="E212" s="1">
        <f t="shared" si="6"/>
        <v>219.11602209944752</v>
      </c>
      <c r="F212" s="3">
        <f t="shared" si="7"/>
        <v>219.1</v>
      </c>
    </row>
    <row r="213" spans="1:6" x14ac:dyDescent="0.25">
      <c r="A213" t="s">
        <v>422</v>
      </c>
      <c r="B213" t="s">
        <v>423</v>
      </c>
      <c r="C213" s="1">
        <v>219.1</v>
      </c>
      <c r="E213" s="1">
        <f t="shared" si="6"/>
        <v>242.09944751381215</v>
      </c>
      <c r="F213" s="3">
        <f t="shared" si="7"/>
        <v>242.1</v>
      </c>
    </row>
    <row r="214" spans="1:6" x14ac:dyDescent="0.25">
      <c r="A214" t="s">
        <v>424</v>
      </c>
      <c r="B214" t="s">
        <v>425</v>
      </c>
      <c r="C214" s="1">
        <v>237.6</v>
      </c>
      <c r="E214" s="1">
        <f t="shared" si="6"/>
        <v>262.54143646408841</v>
      </c>
      <c r="F214" s="3">
        <f t="shared" si="7"/>
        <v>262.5</v>
      </c>
    </row>
    <row r="215" spans="1:6" x14ac:dyDescent="0.25">
      <c r="A215" t="s">
        <v>426</v>
      </c>
      <c r="B215" t="s">
        <v>427</v>
      </c>
      <c r="C215" s="1">
        <v>161.4</v>
      </c>
      <c r="E215" s="1">
        <f t="shared" si="6"/>
        <v>178.3425414364641</v>
      </c>
      <c r="F215" s="3">
        <f t="shared" si="7"/>
        <v>178.3</v>
      </c>
    </row>
    <row r="216" spans="1:6" x14ac:dyDescent="0.25">
      <c r="A216" t="s">
        <v>428</v>
      </c>
      <c r="B216" t="s">
        <v>429</v>
      </c>
      <c r="C216" s="1">
        <v>195.8</v>
      </c>
      <c r="E216" s="1">
        <f t="shared" si="6"/>
        <v>216.35359116022099</v>
      </c>
      <c r="F216" s="3">
        <f t="shared" si="7"/>
        <v>216.4</v>
      </c>
    </row>
    <row r="217" spans="1:6" x14ac:dyDescent="0.25">
      <c r="A217" t="s">
        <v>430</v>
      </c>
      <c r="B217" t="s">
        <v>431</v>
      </c>
      <c r="C217" s="1">
        <v>187.4</v>
      </c>
      <c r="E217" s="1">
        <f t="shared" si="6"/>
        <v>207.0718232044199</v>
      </c>
      <c r="F217" s="3">
        <f t="shared" si="7"/>
        <v>207.1</v>
      </c>
    </row>
    <row r="218" spans="1:6" x14ac:dyDescent="0.25">
      <c r="A218" t="s">
        <v>432</v>
      </c>
      <c r="B218" t="s">
        <v>433</v>
      </c>
      <c r="C218" s="1">
        <v>255.9</v>
      </c>
      <c r="E218" s="1">
        <f t="shared" si="6"/>
        <v>282.76243093922653</v>
      </c>
      <c r="F218" s="3">
        <f t="shared" si="7"/>
        <v>282.8</v>
      </c>
    </row>
    <row r="219" spans="1:6" x14ac:dyDescent="0.25">
      <c r="A219" t="s">
        <v>434</v>
      </c>
      <c r="B219" t="s">
        <v>435</v>
      </c>
      <c r="C219" s="1">
        <v>318.8</v>
      </c>
      <c r="E219" s="1">
        <f t="shared" si="6"/>
        <v>352.26519337016578</v>
      </c>
      <c r="F219" s="3">
        <f t="shared" si="7"/>
        <v>352.3</v>
      </c>
    </row>
    <row r="220" spans="1:6" x14ac:dyDescent="0.25">
      <c r="A220" t="s">
        <v>436</v>
      </c>
      <c r="B220" t="s">
        <v>437</v>
      </c>
      <c r="C220" s="1">
        <v>388.6</v>
      </c>
      <c r="E220" s="1">
        <f t="shared" si="6"/>
        <v>429.39226519337018</v>
      </c>
      <c r="F220" s="3">
        <f t="shared" si="7"/>
        <v>429.4</v>
      </c>
    </row>
    <row r="221" spans="1:6" x14ac:dyDescent="0.25">
      <c r="A221" t="s">
        <v>438</v>
      </c>
      <c r="B221" t="s">
        <v>439</v>
      </c>
      <c r="C221" s="1">
        <v>581.29999999999995</v>
      </c>
      <c r="E221" s="1">
        <f t="shared" si="6"/>
        <v>642.32044198895017</v>
      </c>
      <c r="F221" s="3">
        <f t="shared" si="7"/>
        <v>642.29999999999995</v>
      </c>
    </row>
    <row r="222" spans="1:6" x14ac:dyDescent="0.25">
      <c r="A222" t="s">
        <v>440</v>
      </c>
      <c r="B222" t="s">
        <v>441</v>
      </c>
      <c r="C222" s="1">
        <v>745.8</v>
      </c>
      <c r="E222" s="1">
        <f t="shared" si="6"/>
        <v>824.08839779005518</v>
      </c>
      <c r="F222" s="3">
        <f t="shared" si="7"/>
        <v>824.1</v>
      </c>
    </row>
    <row r="223" spans="1:6" x14ac:dyDescent="0.25">
      <c r="A223" t="s">
        <v>442</v>
      </c>
      <c r="B223" t="s">
        <v>443</v>
      </c>
      <c r="C223" s="1">
        <v>91.1</v>
      </c>
      <c r="E223" s="1">
        <f t="shared" si="6"/>
        <v>100.66298342541435</v>
      </c>
      <c r="F223" s="3">
        <f t="shared" si="7"/>
        <v>100.7</v>
      </c>
    </row>
    <row r="224" spans="1:6" x14ac:dyDescent="0.25">
      <c r="A224" t="s">
        <v>444</v>
      </c>
      <c r="B224" t="s">
        <v>445</v>
      </c>
      <c r="C224" s="1">
        <v>119.4</v>
      </c>
      <c r="E224" s="1">
        <f t="shared" si="6"/>
        <v>131.93370165745856</v>
      </c>
      <c r="F224" s="3">
        <f t="shared" si="7"/>
        <v>131.9</v>
      </c>
    </row>
    <row r="225" spans="1:6" x14ac:dyDescent="0.25">
      <c r="A225" t="s">
        <v>446</v>
      </c>
      <c r="B225" t="s">
        <v>447</v>
      </c>
      <c r="C225" s="1">
        <v>140.30000000000001</v>
      </c>
      <c r="E225" s="1">
        <f t="shared" si="6"/>
        <v>155.02762430939228</v>
      </c>
      <c r="F225" s="3">
        <f t="shared" si="7"/>
        <v>155</v>
      </c>
    </row>
    <row r="226" spans="1:6" x14ac:dyDescent="0.25">
      <c r="A226" t="s">
        <v>448</v>
      </c>
      <c r="B226" t="s">
        <v>449</v>
      </c>
      <c r="C226" s="1">
        <v>174.2</v>
      </c>
      <c r="E226" s="1">
        <f t="shared" si="6"/>
        <v>192.48618784530385</v>
      </c>
      <c r="F226" s="3">
        <f t="shared" si="7"/>
        <v>192.5</v>
      </c>
    </row>
    <row r="227" spans="1:6" x14ac:dyDescent="0.25">
      <c r="A227" t="s">
        <v>450</v>
      </c>
      <c r="B227" t="s">
        <v>451</v>
      </c>
      <c r="C227" s="1">
        <v>182.8</v>
      </c>
      <c r="E227" s="1">
        <f t="shared" si="6"/>
        <v>201.98895027624309</v>
      </c>
      <c r="F227" s="3">
        <f t="shared" si="7"/>
        <v>202</v>
      </c>
    </row>
    <row r="228" spans="1:6" x14ac:dyDescent="0.25">
      <c r="A228" t="s">
        <v>452</v>
      </c>
      <c r="B228" t="s">
        <v>453</v>
      </c>
      <c r="C228" s="1">
        <v>275.8</v>
      </c>
      <c r="E228" s="1">
        <f t="shared" si="6"/>
        <v>304.75138121546962</v>
      </c>
      <c r="F228" s="3">
        <f t="shared" si="7"/>
        <v>304.8</v>
      </c>
    </row>
    <row r="229" spans="1:6" x14ac:dyDescent="0.25">
      <c r="A229" t="s">
        <v>454</v>
      </c>
      <c r="B229" t="s">
        <v>455</v>
      </c>
      <c r="C229" s="1">
        <v>198.1</v>
      </c>
      <c r="E229" s="1">
        <f t="shared" si="6"/>
        <v>218.89502762430939</v>
      </c>
      <c r="F229" s="3">
        <f t="shared" si="7"/>
        <v>218.9</v>
      </c>
    </row>
    <row r="230" spans="1:6" x14ac:dyDescent="0.25">
      <c r="A230" t="s">
        <v>456</v>
      </c>
      <c r="B230" t="s">
        <v>457</v>
      </c>
      <c r="C230" s="1">
        <v>51.3</v>
      </c>
      <c r="E230" s="1">
        <f t="shared" si="6"/>
        <v>56.68508287292817</v>
      </c>
      <c r="F230" s="3">
        <f t="shared" si="7"/>
        <v>56.7</v>
      </c>
    </row>
    <row r="231" spans="1:6" x14ac:dyDescent="0.25">
      <c r="A231" t="s">
        <v>458</v>
      </c>
      <c r="B231" t="s">
        <v>459</v>
      </c>
      <c r="C231" s="1">
        <v>61.8</v>
      </c>
      <c r="E231" s="1">
        <f t="shared" si="6"/>
        <v>68.287292817679557</v>
      </c>
      <c r="F231" s="3">
        <f t="shared" si="7"/>
        <v>68.3</v>
      </c>
    </row>
    <row r="232" spans="1:6" x14ac:dyDescent="0.25">
      <c r="A232" t="s">
        <v>460</v>
      </c>
      <c r="B232" t="s">
        <v>461</v>
      </c>
      <c r="C232" s="1">
        <v>85.1</v>
      </c>
      <c r="E232" s="1">
        <f t="shared" si="6"/>
        <v>94.033149171270708</v>
      </c>
      <c r="F232" s="3">
        <f t="shared" si="7"/>
        <v>94</v>
      </c>
    </row>
    <row r="233" spans="1:6" x14ac:dyDescent="0.25">
      <c r="A233" t="s">
        <v>462</v>
      </c>
      <c r="B233" t="s">
        <v>463</v>
      </c>
      <c r="C233" s="1">
        <v>95.3</v>
      </c>
      <c r="E233" s="1">
        <f t="shared" si="6"/>
        <v>105.30386740331491</v>
      </c>
      <c r="F233" s="3">
        <f t="shared" si="7"/>
        <v>105.3</v>
      </c>
    </row>
    <row r="234" spans="1:6" x14ac:dyDescent="0.25">
      <c r="A234" t="s">
        <v>464</v>
      </c>
      <c r="B234" t="s">
        <v>465</v>
      </c>
      <c r="C234" s="1">
        <v>121.5</v>
      </c>
      <c r="E234" s="1">
        <f t="shared" si="6"/>
        <v>134.25414364640883</v>
      </c>
      <c r="F234" s="3">
        <f t="shared" si="7"/>
        <v>134.30000000000001</v>
      </c>
    </row>
    <row r="235" spans="1:6" x14ac:dyDescent="0.25">
      <c r="A235" t="s">
        <v>466</v>
      </c>
      <c r="B235" t="s">
        <v>467</v>
      </c>
      <c r="C235" s="1">
        <v>146.6</v>
      </c>
      <c r="E235" s="1">
        <f t="shared" si="6"/>
        <v>161.98895027624309</v>
      </c>
      <c r="F235" s="3">
        <f t="shared" si="7"/>
        <v>162</v>
      </c>
    </row>
    <row r="236" spans="1:6" x14ac:dyDescent="0.25">
      <c r="A236" t="s">
        <v>468</v>
      </c>
      <c r="B236" t="s">
        <v>469</v>
      </c>
      <c r="C236" s="1">
        <v>180.5</v>
      </c>
      <c r="E236" s="1">
        <f t="shared" si="6"/>
        <v>199.44751381215468</v>
      </c>
      <c r="F236" s="3">
        <f t="shared" si="7"/>
        <v>199.4</v>
      </c>
    </row>
    <row r="237" spans="1:6" x14ac:dyDescent="0.25">
      <c r="A237" t="s">
        <v>470</v>
      </c>
      <c r="B237" t="s">
        <v>471</v>
      </c>
      <c r="C237" s="1">
        <v>269.10000000000002</v>
      </c>
      <c r="E237" s="1">
        <f t="shared" si="6"/>
        <v>297.34806629834253</v>
      </c>
      <c r="F237" s="3">
        <f t="shared" si="7"/>
        <v>297.3</v>
      </c>
    </row>
    <row r="238" spans="1:6" x14ac:dyDescent="0.25">
      <c r="A238" t="s">
        <v>472</v>
      </c>
      <c r="B238" t="s">
        <v>473</v>
      </c>
      <c r="C238" s="1">
        <v>260.7</v>
      </c>
      <c r="E238" s="1">
        <f t="shared" si="6"/>
        <v>288.06629834254142</v>
      </c>
      <c r="F238" s="3">
        <f t="shared" si="7"/>
        <v>288.10000000000002</v>
      </c>
    </row>
    <row r="239" spans="1:6" x14ac:dyDescent="0.25">
      <c r="A239" t="s">
        <v>474</v>
      </c>
      <c r="B239" t="s">
        <v>475</v>
      </c>
      <c r="C239" s="1">
        <v>393.8</v>
      </c>
      <c r="E239" s="1">
        <f t="shared" si="6"/>
        <v>435.13812154696132</v>
      </c>
      <c r="F239" s="3">
        <f t="shared" si="7"/>
        <v>435.1</v>
      </c>
    </row>
    <row r="240" spans="1:6" x14ac:dyDescent="0.25">
      <c r="A240" t="s">
        <v>476</v>
      </c>
      <c r="B240" t="s">
        <v>477</v>
      </c>
      <c r="C240" s="1">
        <v>630.79999999999995</v>
      </c>
      <c r="E240" s="1">
        <f t="shared" si="6"/>
        <v>697.01657458563534</v>
      </c>
      <c r="F240" s="3">
        <f t="shared" si="7"/>
        <v>697</v>
      </c>
    </row>
    <row r="241" spans="1:6" x14ac:dyDescent="0.25">
      <c r="A241" t="s">
        <v>478</v>
      </c>
      <c r="B241" t="s">
        <v>479</v>
      </c>
      <c r="C241" s="1">
        <v>909.3</v>
      </c>
      <c r="E241" s="1">
        <f t="shared" si="6"/>
        <v>1004.7513812154696</v>
      </c>
      <c r="F241" s="3">
        <f t="shared" si="7"/>
        <v>1004.8</v>
      </c>
    </row>
    <row r="242" spans="1:6" x14ac:dyDescent="0.25">
      <c r="A242" t="s">
        <v>480</v>
      </c>
      <c r="B242" t="s">
        <v>481</v>
      </c>
      <c r="C242" s="1">
        <v>273.39999999999998</v>
      </c>
      <c r="E242" s="1">
        <f t="shared" si="6"/>
        <v>302.09944751381209</v>
      </c>
      <c r="F242" s="3">
        <f t="shared" si="7"/>
        <v>302.10000000000002</v>
      </c>
    </row>
    <row r="243" spans="1:6" x14ac:dyDescent="0.25">
      <c r="A243" t="s">
        <v>482</v>
      </c>
      <c r="B243" t="s">
        <v>483</v>
      </c>
      <c r="C243" s="1">
        <v>245.7</v>
      </c>
      <c r="E243" s="1">
        <f t="shared" si="6"/>
        <v>271.49171270718227</v>
      </c>
      <c r="F243" s="3">
        <f t="shared" si="7"/>
        <v>271.5</v>
      </c>
    </row>
    <row r="244" spans="1:6" x14ac:dyDescent="0.25">
      <c r="A244" t="s">
        <v>484</v>
      </c>
      <c r="B244" t="s">
        <v>485</v>
      </c>
      <c r="C244" s="1">
        <v>317.5</v>
      </c>
      <c r="E244" s="1">
        <f t="shared" si="6"/>
        <v>350.82872928176795</v>
      </c>
      <c r="F244" s="3">
        <f t="shared" si="7"/>
        <v>350.8</v>
      </c>
    </row>
    <row r="245" spans="1:6" x14ac:dyDescent="0.25">
      <c r="A245" t="s">
        <v>486</v>
      </c>
      <c r="B245" t="s">
        <v>487</v>
      </c>
      <c r="C245" s="1">
        <v>334</v>
      </c>
      <c r="E245" s="1">
        <f t="shared" si="6"/>
        <v>369.06077348066299</v>
      </c>
      <c r="F245" s="3">
        <f t="shared" si="7"/>
        <v>369.1</v>
      </c>
    </row>
    <row r="246" spans="1:6" x14ac:dyDescent="0.25">
      <c r="A246" t="s">
        <v>488</v>
      </c>
      <c r="B246" t="s">
        <v>489</v>
      </c>
      <c r="C246" s="1">
        <v>446.4</v>
      </c>
      <c r="E246" s="1">
        <f t="shared" si="6"/>
        <v>493.25966850828723</v>
      </c>
      <c r="F246" s="3">
        <f t="shared" si="7"/>
        <v>493.3</v>
      </c>
    </row>
    <row r="247" spans="1:6" x14ac:dyDescent="0.25">
      <c r="A247" t="s">
        <v>490</v>
      </c>
      <c r="B247" t="s">
        <v>491</v>
      </c>
      <c r="C247" s="1">
        <v>56.4</v>
      </c>
      <c r="E247" s="1">
        <f t="shared" si="6"/>
        <v>62.320441988950272</v>
      </c>
      <c r="F247" s="3">
        <f t="shared" si="7"/>
        <v>62.3</v>
      </c>
    </row>
    <row r="248" spans="1:6" x14ac:dyDescent="0.25">
      <c r="A248" t="s">
        <v>492</v>
      </c>
      <c r="B248" t="s">
        <v>493</v>
      </c>
      <c r="C248" s="1">
        <v>60.6</v>
      </c>
      <c r="E248" s="1">
        <f t="shared" si="6"/>
        <v>66.961325966850822</v>
      </c>
      <c r="F248" s="3">
        <f t="shared" si="7"/>
        <v>67</v>
      </c>
    </row>
    <row r="249" spans="1:6" x14ac:dyDescent="0.25">
      <c r="A249" t="s">
        <v>494</v>
      </c>
      <c r="B249" t="s">
        <v>495</v>
      </c>
      <c r="C249" s="1">
        <v>55.3</v>
      </c>
      <c r="E249" s="1">
        <f t="shared" si="6"/>
        <v>61.1049723756906</v>
      </c>
      <c r="F249" s="3">
        <f t="shared" si="7"/>
        <v>61.1</v>
      </c>
    </row>
    <row r="250" spans="1:6" x14ac:dyDescent="0.25">
      <c r="A250" t="s">
        <v>496</v>
      </c>
      <c r="B250" t="s">
        <v>497</v>
      </c>
      <c r="C250" s="1">
        <v>65.5</v>
      </c>
      <c r="E250" s="1">
        <f t="shared" si="6"/>
        <v>72.375690607734811</v>
      </c>
      <c r="F250" s="3">
        <f t="shared" si="7"/>
        <v>72.400000000000006</v>
      </c>
    </row>
    <row r="251" spans="1:6" x14ac:dyDescent="0.25">
      <c r="A251" t="s">
        <v>498</v>
      </c>
      <c r="B251" t="s">
        <v>499</v>
      </c>
      <c r="C251" s="1">
        <v>74.8</v>
      </c>
      <c r="E251" s="1">
        <f t="shared" si="6"/>
        <v>82.651933701657455</v>
      </c>
      <c r="F251" s="3">
        <f t="shared" si="7"/>
        <v>82.7</v>
      </c>
    </row>
    <row r="252" spans="1:6" x14ac:dyDescent="0.25">
      <c r="A252" t="s">
        <v>500</v>
      </c>
      <c r="B252" t="s">
        <v>501</v>
      </c>
      <c r="C252" s="1">
        <v>84.7</v>
      </c>
      <c r="E252" s="1">
        <f t="shared" si="6"/>
        <v>93.591160220994482</v>
      </c>
      <c r="F252" s="3">
        <f t="shared" si="7"/>
        <v>93.6</v>
      </c>
    </row>
    <row r="253" spans="1:6" x14ac:dyDescent="0.25">
      <c r="A253" t="s">
        <v>502</v>
      </c>
      <c r="B253" t="s">
        <v>503</v>
      </c>
      <c r="C253" s="1">
        <v>93.5</v>
      </c>
      <c r="E253" s="1">
        <f t="shared" si="6"/>
        <v>103.31491712707182</v>
      </c>
      <c r="F253" s="3">
        <f t="shared" si="7"/>
        <v>103.3</v>
      </c>
    </row>
    <row r="254" spans="1:6" x14ac:dyDescent="0.25">
      <c r="A254" t="s">
        <v>504</v>
      </c>
      <c r="B254" t="s">
        <v>505</v>
      </c>
      <c r="C254" s="1">
        <v>119.7</v>
      </c>
      <c r="E254" s="1">
        <f t="shared" si="6"/>
        <v>132.26519337016575</v>
      </c>
      <c r="F254" s="3">
        <f t="shared" si="7"/>
        <v>132.30000000000001</v>
      </c>
    </row>
    <row r="255" spans="1:6" x14ac:dyDescent="0.25">
      <c r="A255" t="s">
        <v>506</v>
      </c>
      <c r="B255" t="s">
        <v>507</v>
      </c>
      <c r="C255" s="1">
        <v>32.799999999999997</v>
      </c>
      <c r="E255" s="1">
        <f t="shared" si="6"/>
        <v>36.24309392265193</v>
      </c>
      <c r="F255" s="3">
        <f t="shared" si="7"/>
        <v>36.200000000000003</v>
      </c>
    </row>
    <row r="256" spans="1:6" x14ac:dyDescent="0.25">
      <c r="A256" t="s">
        <v>508</v>
      </c>
      <c r="B256" t="s">
        <v>509</v>
      </c>
      <c r="C256" s="1">
        <v>53.9</v>
      </c>
      <c r="E256" s="1">
        <f t="shared" si="6"/>
        <v>59.558011049723753</v>
      </c>
      <c r="F256" s="3">
        <f t="shared" si="7"/>
        <v>59.6</v>
      </c>
    </row>
    <row r="257" spans="1:6" x14ac:dyDescent="0.25">
      <c r="A257" t="s">
        <v>510</v>
      </c>
      <c r="B257" t="s">
        <v>511</v>
      </c>
      <c r="C257" s="1">
        <v>94.7</v>
      </c>
      <c r="E257" s="1">
        <f t="shared" si="6"/>
        <v>104.64088397790056</v>
      </c>
      <c r="F257" s="3">
        <f t="shared" si="7"/>
        <v>104.6</v>
      </c>
    </row>
    <row r="258" spans="1:6" x14ac:dyDescent="0.25">
      <c r="A258" t="s">
        <v>512</v>
      </c>
      <c r="B258" t="s">
        <v>513</v>
      </c>
      <c r="C258" s="1">
        <v>194.7</v>
      </c>
      <c r="E258" s="1">
        <f t="shared" si="6"/>
        <v>215.13812154696132</v>
      </c>
      <c r="F258" s="3">
        <f t="shared" si="7"/>
        <v>215.1</v>
      </c>
    </row>
    <row r="259" spans="1:6" x14ac:dyDescent="0.25">
      <c r="A259" t="s">
        <v>514</v>
      </c>
      <c r="B259" t="s">
        <v>515</v>
      </c>
      <c r="C259" s="1">
        <v>207</v>
      </c>
      <c r="E259" s="1">
        <f t="shared" ref="E259:E322" si="8">C259/90.5%</f>
        <v>228.7292817679558</v>
      </c>
      <c r="F259" s="3">
        <f t="shared" ref="F259:F322" si="9">ROUND(E259,1)</f>
        <v>228.7</v>
      </c>
    </row>
    <row r="260" spans="1:6" x14ac:dyDescent="0.25">
      <c r="A260" t="s">
        <v>516</v>
      </c>
      <c r="B260" t="s">
        <v>517</v>
      </c>
      <c r="C260" s="1">
        <v>528.5</v>
      </c>
      <c r="E260" s="1">
        <f t="shared" si="8"/>
        <v>583.97790055248618</v>
      </c>
      <c r="F260" s="3">
        <f t="shared" si="9"/>
        <v>584</v>
      </c>
    </row>
    <row r="261" spans="1:6" x14ac:dyDescent="0.25">
      <c r="A261" t="s">
        <v>518</v>
      </c>
      <c r="B261" t="s">
        <v>519</v>
      </c>
      <c r="C261" s="1">
        <v>987</v>
      </c>
      <c r="E261" s="1">
        <f t="shared" si="8"/>
        <v>1090.6077348066299</v>
      </c>
      <c r="F261" s="3">
        <f t="shared" si="9"/>
        <v>1090.5999999999999</v>
      </c>
    </row>
    <row r="262" spans="1:6" x14ac:dyDescent="0.25">
      <c r="A262" t="s">
        <v>520</v>
      </c>
      <c r="B262" t="s">
        <v>521</v>
      </c>
      <c r="C262" s="1">
        <v>61.1</v>
      </c>
      <c r="E262" s="1">
        <f t="shared" si="8"/>
        <v>67.513812154696126</v>
      </c>
      <c r="F262" s="3">
        <f t="shared" si="9"/>
        <v>67.5</v>
      </c>
    </row>
    <row r="263" spans="1:6" x14ac:dyDescent="0.25">
      <c r="A263" t="s">
        <v>522</v>
      </c>
      <c r="B263" t="s">
        <v>523</v>
      </c>
      <c r="C263" s="1">
        <v>102.3</v>
      </c>
      <c r="E263" s="1">
        <f t="shared" si="8"/>
        <v>113.03867403314916</v>
      </c>
      <c r="F263" s="3">
        <f t="shared" si="9"/>
        <v>113</v>
      </c>
    </row>
    <row r="264" spans="1:6" x14ac:dyDescent="0.25">
      <c r="A264" t="s">
        <v>524</v>
      </c>
      <c r="B264" t="s">
        <v>525</v>
      </c>
      <c r="C264" s="1">
        <v>173.5</v>
      </c>
      <c r="E264" s="1">
        <f t="shared" si="8"/>
        <v>191.71270718232043</v>
      </c>
      <c r="F264" s="3">
        <f t="shared" si="9"/>
        <v>191.7</v>
      </c>
    </row>
    <row r="265" spans="1:6" x14ac:dyDescent="0.25">
      <c r="A265" t="s">
        <v>526</v>
      </c>
      <c r="B265" t="s">
        <v>527</v>
      </c>
      <c r="C265" s="1">
        <v>318.8</v>
      </c>
      <c r="E265" s="1">
        <f t="shared" si="8"/>
        <v>352.26519337016578</v>
      </c>
      <c r="F265" s="3">
        <f t="shared" si="9"/>
        <v>352.3</v>
      </c>
    </row>
    <row r="266" spans="1:6" x14ac:dyDescent="0.25">
      <c r="A266" t="s">
        <v>528</v>
      </c>
      <c r="B266" t="s">
        <v>529</v>
      </c>
      <c r="C266" s="1">
        <v>466.1</v>
      </c>
      <c r="E266" s="1">
        <f t="shared" si="8"/>
        <v>515.02762430939231</v>
      </c>
      <c r="F266" s="3">
        <f t="shared" si="9"/>
        <v>515</v>
      </c>
    </row>
    <row r="267" spans="1:6" x14ac:dyDescent="0.25">
      <c r="A267" t="s">
        <v>530</v>
      </c>
      <c r="B267" t="s">
        <v>531</v>
      </c>
      <c r="C267" s="1">
        <v>889.4</v>
      </c>
      <c r="E267" s="1">
        <f t="shared" si="8"/>
        <v>982.76243093922642</v>
      </c>
      <c r="F267" s="3">
        <f t="shared" si="9"/>
        <v>982.8</v>
      </c>
    </row>
    <row r="268" spans="1:6" x14ac:dyDescent="0.25">
      <c r="A268" t="s">
        <v>532</v>
      </c>
      <c r="B268" t="s">
        <v>533</v>
      </c>
      <c r="C268" s="1">
        <v>19.100000000000001</v>
      </c>
      <c r="E268" s="1">
        <f t="shared" si="8"/>
        <v>21.104972375690608</v>
      </c>
      <c r="F268" s="3">
        <f t="shared" si="9"/>
        <v>21.1</v>
      </c>
    </row>
    <row r="269" spans="1:6" x14ac:dyDescent="0.25">
      <c r="A269" t="s">
        <v>534</v>
      </c>
      <c r="B269" t="s">
        <v>535</v>
      </c>
      <c r="C269" s="1">
        <v>30.7</v>
      </c>
      <c r="E269" s="1">
        <f t="shared" si="8"/>
        <v>33.922651933701658</v>
      </c>
      <c r="F269" s="3">
        <f t="shared" si="9"/>
        <v>33.9</v>
      </c>
    </row>
    <row r="270" spans="1:6" x14ac:dyDescent="0.25">
      <c r="A270" t="s">
        <v>536</v>
      </c>
      <c r="B270" t="s">
        <v>537</v>
      </c>
      <c r="C270" s="1">
        <v>18.899999999999999</v>
      </c>
      <c r="E270" s="1">
        <f t="shared" si="8"/>
        <v>20.883977900552484</v>
      </c>
      <c r="F270" s="3">
        <f t="shared" si="9"/>
        <v>20.9</v>
      </c>
    </row>
    <row r="271" spans="1:6" x14ac:dyDescent="0.25">
      <c r="A271" t="s">
        <v>538</v>
      </c>
      <c r="B271" t="s">
        <v>539</v>
      </c>
      <c r="C271" s="1">
        <v>28.6</v>
      </c>
      <c r="E271" s="1">
        <f t="shared" si="8"/>
        <v>31.602209944751383</v>
      </c>
      <c r="F271" s="3">
        <f t="shared" si="9"/>
        <v>31.6</v>
      </c>
    </row>
    <row r="272" spans="1:6" x14ac:dyDescent="0.25">
      <c r="A272" t="s">
        <v>540</v>
      </c>
      <c r="B272" t="s">
        <v>541</v>
      </c>
      <c r="C272" s="1">
        <v>28.6</v>
      </c>
      <c r="E272" s="1">
        <f t="shared" si="8"/>
        <v>31.602209944751383</v>
      </c>
      <c r="F272" s="3">
        <f t="shared" si="9"/>
        <v>31.6</v>
      </c>
    </row>
    <row r="273" spans="1:6" x14ac:dyDescent="0.25">
      <c r="A273" t="s">
        <v>542</v>
      </c>
      <c r="B273" t="s">
        <v>543</v>
      </c>
      <c r="C273" s="1">
        <v>52.3</v>
      </c>
      <c r="E273" s="1">
        <f t="shared" si="8"/>
        <v>57.790055248618778</v>
      </c>
      <c r="F273" s="3">
        <f t="shared" si="9"/>
        <v>57.8</v>
      </c>
    </row>
    <row r="274" spans="1:6" x14ac:dyDescent="0.25">
      <c r="A274" t="s">
        <v>544</v>
      </c>
      <c r="B274" t="s">
        <v>545</v>
      </c>
      <c r="C274" s="1">
        <v>53.3</v>
      </c>
      <c r="E274" s="1">
        <f t="shared" si="8"/>
        <v>58.895027624309385</v>
      </c>
      <c r="F274" s="3">
        <f t="shared" si="9"/>
        <v>58.9</v>
      </c>
    </row>
    <row r="275" spans="1:6" x14ac:dyDescent="0.25">
      <c r="A275" t="s">
        <v>546</v>
      </c>
      <c r="B275" t="s">
        <v>547</v>
      </c>
      <c r="C275" s="1">
        <v>55.3</v>
      </c>
      <c r="E275" s="1">
        <f t="shared" si="8"/>
        <v>61.1049723756906</v>
      </c>
      <c r="F275" s="3">
        <f t="shared" si="9"/>
        <v>61.1</v>
      </c>
    </row>
    <row r="276" spans="1:6" x14ac:dyDescent="0.25">
      <c r="A276" t="s">
        <v>548</v>
      </c>
      <c r="B276" t="s">
        <v>549</v>
      </c>
      <c r="C276" s="1">
        <v>78.900000000000006</v>
      </c>
      <c r="E276" s="1">
        <f t="shared" si="8"/>
        <v>87.182320441988949</v>
      </c>
      <c r="F276" s="3">
        <f t="shared" si="9"/>
        <v>87.2</v>
      </c>
    </row>
    <row r="277" spans="1:6" x14ac:dyDescent="0.25">
      <c r="A277" t="s">
        <v>550</v>
      </c>
      <c r="B277" t="s">
        <v>551</v>
      </c>
      <c r="C277" s="1">
        <v>77</v>
      </c>
      <c r="E277" s="1">
        <f t="shared" si="8"/>
        <v>85.082872928176798</v>
      </c>
      <c r="F277" s="3">
        <f t="shared" si="9"/>
        <v>85.1</v>
      </c>
    </row>
    <row r="278" spans="1:6" x14ac:dyDescent="0.25">
      <c r="A278" t="s">
        <v>552</v>
      </c>
      <c r="B278" t="s">
        <v>553</v>
      </c>
      <c r="C278" s="1">
        <v>77</v>
      </c>
      <c r="E278" s="1">
        <f t="shared" si="8"/>
        <v>85.082872928176798</v>
      </c>
      <c r="F278" s="3">
        <f t="shared" si="9"/>
        <v>85.1</v>
      </c>
    </row>
    <row r="279" spans="1:6" x14ac:dyDescent="0.25">
      <c r="A279" t="s">
        <v>554</v>
      </c>
      <c r="B279" t="s">
        <v>555</v>
      </c>
      <c r="C279" s="1">
        <v>78.900000000000006</v>
      </c>
      <c r="E279" s="1">
        <f t="shared" si="8"/>
        <v>87.182320441988949</v>
      </c>
      <c r="F279" s="3">
        <f t="shared" si="9"/>
        <v>87.2</v>
      </c>
    </row>
    <row r="280" spans="1:6" x14ac:dyDescent="0.25">
      <c r="A280" t="s">
        <v>556</v>
      </c>
      <c r="B280" t="s">
        <v>557</v>
      </c>
      <c r="C280" s="1">
        <v>122</v>
      </c>
      <c r="E280" s="1">
        <f t="shared" si="8"/>
        <v>134.80662983425415</v>
      </c>
      <c r="F280" s="3">
        <f t="shared" si="9"/>
        <v>134.80000000000001</v>
      </c>
    </row>
    <row r="281" spans="1:6" x14ac:dyDescent="0.25">
      <c r="A281" t="s">
        <v>558</v>
      </c>
      <c r="B281" t="s">
        <v>559</v>
      </c>
      <c r="C281" s="1">
        <v>113</v>
      </c>
      <c r="E281" s="1">
        <f t="shared" si="8"/>
        <v>124.86187845303867</v>
      </c>
      <c r="F281" s="3">
        <f t="shared" si="9"/>
        <v>124.9</v>
      </c>
    </row>
    <row r="282" spans="1:6" x14ac:dyDescent="0.25">
      <c r="A282" t="s">
        <v>560</v>
      </c>
      <c r="B282" t="s">
        <v>561</v>
      </c>
      <c r="C282" s="1">
        <v>118.8</v>
      </c>
      <c r="E282" s="1">
        <f t="shared" si="8"/>
        <v>131.2707182320442</v>
      </c>
      <c r="F282" s="3">
        <f t="shared" si="9"/>
        <v>131.30000000000001</v>
      </c>
    </row>
    <row r="283" spans="1:6" x14ac:dyDescent="0.25">
      <c r="A283" t="s">
        <v>562</v>
      </c>
      <c r="B283" t="s">
        <v>563</v>
      </c>
      <c r="C283" s="1">
        <v>134.19999999999999</v>
      </c>
      <c r="E283" s="1">
        <f t="shared" si="8"/>
        <v>148.28729281767954</v>
      </c>
      <c r="F283" s="3">
        <f t="shared" si="9"/>
        <v>148.30000000000001</v>
      </c>
    </row>
    <row r="284" spans="1:6" x14ac:dyDescent="0.25">
      <c r="A284" t="s">
        <v>564</v>
      </c>
      <c r="B284" t="s">
        <v>565</v>
      </c>
      <c r="C284" s="1">
        <v>132.19999999999999</v>
      </c>
      <c r="E284" s="1">
        <f t="shared" si="8"/>
        <v>146.07734806629833</v>
      </c>
      <c r="F284" s="3">
        <f t="shared" si="9"/>
        <v>146.1</v>
      </c>
    </row>
    <row r="285" spans="1:6" x14ac:dyDescent="0.25">
      <c r="A285" t="s">
        <v>566</v>
      </c>
      <c r="B285" t="s">
        <v>567</v>
      </c>
      <c r="C285" s="1">
        <v>233.5</v>
      </c>
      <c r="E285" s="1">
        <f t="shared" si="8"/>
        <v>258.01104972375691</v>
      </c>
      <c r="F285" s="3">
        <f t="shared" si="9"/>
        <v>258</v>
      </c>
    </row>
    <row r="286" spans="1:6" x14ac:dyDescent="0.25">
      <c r="A286" t="s">
        <v>568</v>
      </c>
      <c r="B286" t="s">
        <v>569</v>
      </c>
      <c r="C286" s="1">
        <v>246.8</v>
      </c>
      <c r="E286" s="1">
        <f t="shared" si="8"/>
        <v>272.70718232044197</v>
      </c>
      <c r="F286" s="3">
        <f t="shared" si="9"/>
        <v>272.7</v>
      </c>
    </row>
    <row r="287" spans="1:6" x14ac:dyDescent="0.25">
      <c r="A287" t="s">
        <v>570</v>
      </c>
      <c r="B287" t="s">
        <v>571</v>
      </c>
      <c r="C287" s="1">
        <v>289.3</v>
      </c>
      <c r="E287" s="1">
        <f t="shared" si="8"/>
        <v>319.66850828729281</v>
      </c>
      <c r="F287" s="3">
        <f t="shared" si="9"/>
        <v>319.7</v>
      </c>
    </row>
    <row r="288" spans="1:6" x14ac:dyDescent="0.25">
      <c r="A288" t="s">
        <v>572</v>
      </c>
      <c r="B288" t="s">
        <v>573</v>
      </c>
      <c r="C288" s="1">
        <v>483.2</v>
      </c>
      <c r="E288" s="1">
        <f t="shared" si="8"/>
        <v>533.92265193370167</v>
      </c>
      <c r="F288" s="3">
        <f t="shared" si="9"/>
        <v>533.9</v>
      </c>
    </row>
    <row r="289" spans="1:6" x14ac:dyDescent="0.25">
      <c r="A289" t="s">
        <v>574</v>
      </c>
      <c r="B289" t="s">
        <v>575</v>
      </c>
      <c r="C289" s="1">
        <v>517.6</v>
      </c>
      <c r="E289" s="1">
        <f t="shared" si="8"/>
        <v>571.93370165745853</v>
      </c>
      <c r="F289" s="3">
        <f t="shared" si="9"/>
        <v>571.9</v>
      </c>
    </row>
    <row r="290" spans="1:6" x14ac:dyDescent="0.25">
      <c r="A290" t="s">
        <v>576</v>
      </c>
      <c r="B290" t="s">
        <v>577</v>
      </c>
      <c r="C290" s="1">
        <v>532.29999999999995</v>
      </c>
      <c r="E290" s="1">
        <f t="shared" si="8"/>
        <v>588.17679558011048</v>
      </c>
      <c r="F290" s="3">
        <f t="shared" si="9"/>
        <v>588.20000000000005</v>
      </c>
    </row>
    <row r="291" spans="1:6" x14ac:dyDescent="0.25">
      <c r="A291" t="s">
        <v>578</v>
      </c>
      <c r="B291" t="s">
        <v>579</v>
      </c>
      <c r="C291" s="1">
        <v>541.1</v>
      </c>
      <c r="E291" s="1">
        <f t="shared" si="8"/>
        <v>597.90055248618785</v>
      </c>
      <c r="F291" s="3">
        <f t="shared" si="9"/>
        <v>597.9</v>
      </c>
    </row>
    <row r="292" spans="1:6" x14ac:dyDescent="0.25">
      <c r="A292" t="s">
        <v>580</v>
      </c>
      <c r="B292" t="s">
        <v>581</v>
      </c>
      <c r="C292" s="1">
        <v>1043.5</v>
      </c>
      <c r="E292" s="1">
        <f t="shared" si="8"/>
        <v>1153.0386740331492</v>
      </c>
      <c r="F292" s="3">
        <f t="shared" si="9"/>
        <v>1153</v>
      </c>
    </row>
    <row r="293" spans="1:6" x14ac:dyDescent="0.25">
      <c r="A293" t="s">
        <v>582</v>
      </c>
      <c r="B293" t="s">
        <v>583</v>
      </c>
      <c r="C293" s="1">
        <v>985.1</v>
      </c>
      <c r="E293" s="1">
        <f t="shared" si="8"/>
        <v>1088.5082872928176</v>
      </c>
      <c r="F293" s="3">
        <f t="shared" si="9"/>
        <v>1088.5</v>
      </c>
    </row>
    <row r="294" spans="1:6" x14ac:dyDescent="0.25">
      <c r="A294" t="s">
        <v>584</v>
      </c>
      <c r="B294" t="s">
        <v>585</v>
      </c>
      <c r="C294" s="1">
        <v>1133.5999999999999</v>
      </c>
      <c r="E294" s="1">
        <f t="shared" si="8"/>
        <v>1252.5966850828727</v>
      </c>
      <c r="F294" s="3">
        <f t="shared" si="9"/>
        <v>1252.5999999999999</v>
      </c>
    </row>
    <row r="295" spans="1:6" x14ac:dyDescent="0.25">
      <c r="A295" t="s">
        <v>586</v>
      </c>
      <c r="B295" t="s">
        <v>587</v>
      </c>
      <c r="C295" s="1">
        <v>1174.8</v>
      </c>
      <c r="E295" s="1">
        <f t="shared" si="8"/>
        <v>1298.121546961326</v>
      </c>
      <c r="F295" s="3">
        <f t="shared" si="9"/>
        <v>1298.0999999999999</v>
      </c>
    </row>
    <row r="296" spans="1:6" x14ac:dyDescent="0.25">
      <c r="A296" t="s">
        <v>588</v>
      </c>
      <c r="B296" t="s">
        <v>589</v>
      </c>
      <c r="C296" s="1">
        <v>1151.3</v>
      </c>
      <c r="E296" s="1">
        <f t="shared" si="8"/>
        <v>1272.1546961325967</v>
      </c>
      <c r="F296" s="3">
        <f t="shared" si="9"/>
        <v>1272.2</v>
      </c>
    </row>
    <row r="297" spans="1:6" x14ac:dyDescent="0.25">
      <c r="A297" t="s">
        <v>590</v>
      </c>
      <c r="B297" t="s">
        <v>591</v>
      </c>
      <c r="C297" s="1">
        <v>60.7</v>
      </c>
      <c r="E297" s="1">
        <f t="shared" si="8"/>
        <v>67.071823204419886</v>
      </c>
      <c r="F297" s="3">
        <f t="shared" si="9"/>
        <v>67.099999999999994</v>
      </c>
    </row>
    <row r="298" spans="1:6" x14ac:dyDescent="0.25">
      <c r="A298" t="s">
        <v>592</v>
      </c>
      <c r="B298" t="s">
        <v>593</v>
      </c>
      <c r="C298" s="1">
        <v>31.6</v>
      </c>
      <c r="E298" s="1">
        <f t="shared" si="8"/>
        <v>34.917127071823202</v>
      </c>
      <c r="F298" s="3">
        <f t="shared" si="9"/>
        <v>34.9</v>
      </c>
    </row>
    <row r="299" spans="1:6" x14ac:dyDescent="0.25">
      <c r="A299" t="s">
        <v>594</v>
      </c>
      <c r="B299" t="s">
        <v>595</v>
      </c>
      <c r="C299" s="1">
        <v>57.2</v>
      </c>
      <c r="E299" s="1">
        <f t="shared" si="8"/>
        <v>63.204419889502766</v>
      </c>
      <c r="F299" s="3">
        <f t="shared" si="9"/>
        <v>63.2</v>
      </c>
    </row>
    <row r="300" spans="1:6" x14ac:dyDescent="0.25">
      <c r="A300" t="s">
        <v>596</v>
      </c>
      <c r="B300" t="s">
        <v>597</v>
      </c>
      <c r="C300" s="1">
        <v>83.2</v>
      </c>
      <c r="E300" s="1">
        <f t="shared" si="8"/>
        <v>91.93370165745857</v>
      </c>
      <c r="F300" s="3">
        <f t="shared" si="9"/>
        <v>91.9</v>
      </c>
    </row>
    <row r="301" spans="1:6" x14ac:dyDescent="0.25">
      <c r="A301" t="s">
        <v>598</v>
      </c>
      <c r="B301" t="s">
        <v>599</v>
      </c>
      <c r="C301" s="1">
        <v>29.2</v>
      </c>
      <c r="E301" s="1">
        <f t="shared" si="8"/>
        <v>32.265193370165747</v>
      </c>
      <c r="F301" s="3">
        <f t="shared" si="9"/>
        <v>32.299999999999997</v>
      </c>
    </row>
    <row r="302" spans="1:6" x14ac:dyDescent="0.25">
      <c r="A302" t="s">
        <v>600</v>
      </c>
      <c r="B302" t="s">
        <v>601</v>
      </c>
      <c r="C302" s="1">
        <v>30.2</v>
      </c>
      <c r="E302" s="1">
        <f t="shared" si="8"/>
        <v>33.370165745856355</v>
      </c>
      <c r="F302" s="3">
        <f t="shared" si="9"/>
        <v>33.4</v>
      </c>
    </row>
    <row r="303" spans="1:6" x14ac:dyDescent="0.25">
      <c r="A303" t="s">
        <v>602</v>
      </c>
      <c r="B303" t="s">
        <v>603</v>
      </c>
      <c r="C303" s="1">
        <v>30.2</v>
      </c>
      <c r="E303" s="1">
        <f t="shared" si="8"/>
        <v>33.370165745856355</v>
      </c>
      <c r="F303" s="3">
        <f t="shared" si="9"/>
        <v>33.4</v>
      </c>
    </row>
    <row r="304" spans="1:6" x14ac:dyDescent="0.25">
      <c r="A304" t="s">
        <v>604</v>
      </c>
      <c r="B304" t="s">
        <v>605</v>
      </c>
      <c r="C304" s="2">
        <v>31.6</v>
      </c>
      <c r="E304" s="1">
        <f t="shared" si="8"/>
        <v>34.917127071823202</v>
      </c>
      <c r="F304" s="3">
        <f t="shared" si="9"/>
        <v>34.9</v>
      </c>
    </row>
    <row r="305" spans="1:6" x14ac:dyDescent="0.25">
      <c r="A305" t="s">
        <v>606</v>
      </c>
      <c r="B305" t="s">
        <v>607</v>
      </c>
      <c r="C305" s="1">
        <v>102.3</v>
      </c>
      <c r="E305" s="1">
        <f t="shared" si="8"/>
        <v>113.03867403314916</v>
      </c>
      <c r="F305" s="3">
        <f t="shared" si="9"/>
        <v>113</v>
      </c>
    </row>
    <row r="306" spans="1:6" x14ac:dyDescent="0.25">
      <c r="A306" t="s">
        <v>608</v>
      </c>
      <c r="B306" t="s">
        <v>609</v>
      </c>
      <c r="C306" s="1">
        <v>102.3</v>
      </c>
      <c r="E306" s="1">
        <f t="shared" si="8"/>
        <v>113.03867403314916</v>
      </c>
      <c r="F306" s="3">
        <f t="shared" si="9"/>
        <v>113</v>
      </c>
    </row>
    <row r="307" spans="1:6" x14ac:dyDescent="0.25">
      <c r="A307" t="s">
        <v>610</v>
      </c>
      <c r="B307" t="s">
        <v>611</v>
      </c>
      <c r="C307" s="1">
        <v>13.1</v>
      </c>
      <c r="E307" s="1">
        <f t="shared" si="8"/>
        <v>14.47513812154696</v>
      </c>
      <c r="F307" s="3">
        <f t="shared" si="9"/>
        <v>14.5</v>
      </c>
    </row>
    <row r="308" spans="1:6" x14ac:dyDescent="0.25">
      <c r="A308" t="s">
        <v>612</v>
      </c>
      <c r="B308" t="s">
        <v>613</v>
      </c>
      <c r="C308" s="1">
        <v>13.2</v>
      </c>
      <c r="E308" s="1">
        <f t="shared" si="8"/>
        <v>14.58563535911602</v>
      </c>
      <c r="F308" s="3">
        <f t="shared" si="9"/>
        <v>14.6</v>
      </c>
    </row>
    <row r="309" spans="1:6" x14ac:dyDescent="0.25">
      <c r="A309" t="s">
        <v>614</v>
      </c>
      <c r="B309" t="s">
        <v>615</v>
      </c>
      <c r="C309" s="1">
        <v>19.100000000000001</v>
      </c>
      <c r="E309" s="1">
        <f t="shared" si="8"/>
        <v>21.104972375690608</v>
      </c>
      <c r="F309" s="3">
        <f t="shared" si="9"/>
        <v>21.1</v>
      </c>
    </row>
    <row r="310" spans="1:6" x14ac:dyDescent="0.25">
      <c r="A310" t="s">
        <v>616</v>
      </c>
      <c r="B310" t="s">
        <v>617</v>
      </c>
      <c r="C310" s="1">
        <v>30.2</v>
      </c>
      <c r="E310" s="1">
        <f t="shared" si="8"/>
        <v>33.370165745856355</v>
      </c>
      <c r="F310" s="3">
        <f t="shared" si="9"/>
        <v>33.4</v>
      </c>
    </row>
    <row r="311" spans="1:6" x14ac:dyDescent="0.25">
      <c r="A311" t="s">
        <v>618</v>
      </c>
      <c r="B311" t="s">
        <v>619</v>
      </c>
      <c r="C311" s="1">
        <v>55.3</v>
      </c>
      <c r="E311" s="1">
        <f t="shared" si="8"/>
        <v>61.1049723756906</v>
      </c>
      <c r="F311" s="3">
        <f t="shared" si="9"/>
        <v>61.1</v>
      </c>
    </row>
    <row r="312" spans="1:6" x14ac:dyDescent="0.25">
      <c r="A312" t="s">
        <v>620</v>
      </c>
      <c r="B312" t="s">
        <v>621</v>
      </c>
      <c r="C312" s="1">
        <v>57.7</v>
      </c>
      <c r="E312" s="1">
        <f t="shared" si="8"/>
        <v>63.75690607734807</v>
      </c>
      <c r="F312" s="3">
        <f t="shared" si="9"/>
        <v>63.8</v>
      </c>
    </row>
    <row r="313" spans="1:6" x14ac:dyDescent="0.25">
      <c r="A313" t="s">
        <v>622</v>
      </c>
      <c r="B313" t="s">
        <v>623</v>
      </c>
      <c r="C313" s="1">
        <v>153.30000000000001</v>
      </c>
      <c r="E313" s="1">
        <f t="shared" si="8"/>
        <v>169.39226519337018</v>
      </c>
      <c r="F313" s="3">
        <f t="shared" si="9"/>
        <v>169.4</v>
      </c>
    </row>
    <row r="314" spans="1:6" x14ac:dyDescent="0.25">
      <c r="A314" t="s">
        <v>624</v>
      </c>
      <c r="B314" t="s">
        <v>625</v>
      </c>
      <c r="C314" s="1">
        <v>226.1</v>
      </c>
      <c r="E314" s="1">
        <f t="shared" si="8"/>
        <v>249.8342541436464</v>
      </c>
      <c r="F314" s="3">
        <f t="shared" si="9"/>
        <v>249.8</v>
      </c>
    </row>
    <row r="315" spans="1:6" x14ac:dyDescent="0.25">
      <c r="A315" t="s">
        <v>626</v>
      </c>
      <c r="B315" t="s">
        <v>627</v>
      </c>
      <c r="C315" s="1">
        <v>358.2</v>
      </c>
      <c r="E315" s="1">
        <f t="shared" si="8"/>
        <v>395.80110497237564</v>
      </c>
      <c r="F315" s="3">
        <f t="shared" si="9"/>
        <v>395.8</v>
      </c>
    </row>
    <row r="316" spans="1:6" x14ac:dyDescent="0.25">
      <c r="A316" t="s">
        <v>628</v>
      </c>
      <c r="B316" t="s">
        <v>629</v>
      </c>
      <c r="C316" s="1">
        <v>615</v>
      </c>
      <c r="E316" s="1">
        <f t="shared" si="8"/>
        <v>679.55801104972375</v>
      </c>
      <c r="F316" s="3">
        <f t="shared" si="9"/>
        <v>679.6</v>
      </c>
    </row>
    <row r="317" spans="1:6" x14ac:dyDescent="0.25">
      <c r="A317" t="s">
        <v>630</v>
      </c>
      <c r="B317" t="s">
        <v>631</v>
      </c>
      <c r="C317" s="1">
        <v>40.700000000000003</v>
      </c>
      <c r="E317" s="1">
        <f t="shared" si="8"/>
        <v>44.972375690607734</v>
      </c>
      <c r="F317" s="3">
        <f t="shared" si="9"/>
        <v>45</v>
      </c>
    </row>
    <row r="318" spans="1:6" x14ac:dyDescent="0.25">
      <c r="A318" t="s">
        <v>632</v>
      </c>
      <c r="B318" t="s">
        <v>633</v>
      </c>
      <c r="C318" s="1">
        <v>38.299999999999997</v>
      </c>
      <c r="E318" s="1">
        <f t="shared" si="8"/>
        <v>42.320441988950272</v>
      </c>
      <c r="F318" s="3">
        <f t="shared" si="9"/>
        <v>42.3</v>
      </c>
    </row>
    <row r="319" spans="1:6" x14ac:dyDescent="0.25">
      <c r="A319" t="s">
        <v>634</v>
      </c>
      <c r="B319" t="s">
        <v>635</v>
      </c>
      <c r="C319" s="1">
        <v>84.1</v>
      </c>
      <c r="E319" s="1">
        <f t="shared" si="8"/>
        <v>92.9281767955801</v>
      </c>
      <c r="F319" s="3">
        <f t="shared" si="9"/>
        <v>92.9</v>
      </c>
    </row>
    <row r="320" spans="1:6" x14ac:dyDescent="0.25">
      <c r="A320" t="s">
        <v>636</v>
      </c>
      <c r="B320" t="s">
        <v>637</v>
      </c>
      <c r="C320" s="1">
        <v>148.80000000000001</v>
      </c>
      <c r="E320" s="1">
        <f t="shared" si="8"/>
        <v>164.41988950276243</v>
      </c>
      <c r="F320" s="3">
        <f t="shared" si="9"/>
        <v>164.4</v>
      </c>
    </row>
    <row r="321" spans="1:6" x14ac:dyDescent="0.25">
      <c r="A321" t="s">
        <v>638</v>
      </c>
      <c r="B321" t="s">
        <v>639</v>
      </c>
      <c r="C321" s="1">
        <v>360.8</v>
      </c>
      <c r="E321" s="1">
        <f t="shared" si="8"/>
        <v>398.67403314917129</v>
      </c>
      <c r="F321" s="3">
        <f t="shared" si="9"/>
        <v>398.7</v>
      </c>
    </row>
    <row r="322" spans="1:6" x14ac:dyDescent="0.25">
      <c r="A322" t="s">
        <v>640</v>
      </c>
      <c r="B322" t="s">
        <v>641</v>
      </c>
      <c r="C322" s="1">
        <v>89.7</v>
      </c>
      <c r="E322" s="1">
        <f t="shared" si="8"/>
        <v>99.11602209944752</v>
      </c>
      <c r="F322" s="3">
        <f t="shared" si="9"/>
        <v>99.1</v>
      </c>
    </row>
    <row r="323" spans="1:6" x14ac:dyDescent="0.25">
      <c r="A323" t="s">
        <v>642</v>
      </c>
      <c r="B323" t="s">
        <v>643</v>
      </c>
      <c r="C323" s="1">
        <v>144.4</v>
      </c>
      <c r="E323" s="1">
        <f t="shared" ref="E323:E386" si="10">C323/90.5%</f>
        <v>159.55801104972375</v>
      </c>
      <c r="F323" s="3">
        <f t="shared" ref="F323:F386" si="11">ROUND(E323,1)</f>
        <v>159.6</v>
      </c>
    </row>
    <row r="324" spans="1:6" x14ac:dyDescent="0.25">
      <c r="A324" t="s">
        <v>644</v>
      </c>
      <c r="B324" t="s">
        <v>645</v>
      </c>
      <c r="C324" s="1">
        <v>229.5</v>
      </c>
      <c r="E324" s="1">
        <f t="shared" si="10"/>
        <v>253.59116022099448</v>
      </c>
      <c r="F324" s="3">
        <f t="shared" si="11"/>
        <v>253.6</v>
      </c>
    </row>
    <row r="325" spans="1:6" x14ac:dyDescent="0.25">
      <c r="A325" t="s">
        <v>646</v>
      </c>
      <c r="B325" t="s">
        <v>647</v>
      </c>
      <c r="C325" s="1">
        <v>102.5</v>
      </c>
      <c r="E325" s="1">
        <f t="shared" si="10"/>
        <v>113.25966850828729</v>
      </c>
      <c r="F325" s="3">
        <f t="shared" si="11"/>
        <v>113.3</v>
      </c>
    </row>
    <row r="326" spans="1:6" x14ac:dyDescent="0.25">
      <c r="A326" t="s">
        <v>648</v>
      </c>
      <c r="B326" t="s">
        <v>649</v>
      </c>
      <c r="C326" s="1">
        <v>128</v>
      </c>
      <c r="E326" s="1">
        <f t="shared" si="10"/>
        <v>141.4364640883978</v>
      </c>
      <c r="F326" s="3">
        <f t="shared" si="11"/>
        <v>141.4</v>
      </c>
    </row>
    <row r="327" spans="1:6" x14ac:dyDescent="0.25">
      <c r="A327" s="4">
        <v>19268</v>
      </c>
      <c r="B327" t="s">
        <v>650</v>
      </c>
      <c r="C327" s="1">
        <v>101.1</v>
      </c>
      <c r="E327" s="1">
        <f t="shared" si="10"/>
        <v>111.71270718232043</v>
      </c>
      <c r="F327" s="3">
        <f t="shared" si="11"/>
        <v>111.7</v>
      </c>
    </row>
    <row r="328" spans="1:6" x14ac:dyDescent="0.25">
      <c r="A328" t="s">
        <v>651</v>
      </c>
      <c r="B328" t="s">
        <v>652</v>
      </c>
      <c r="C328" s="1">
        <v>101.1</v>
      </c>
      <c r="E328" s="1">
        <f t="shared" si="10"/>
        <v>111.71270718232043</v>
      </c>
      <c r="F328" s="3">
        <f t="shared" si="11"/>
        <v>111.7</v>
      </c>
    </row>
    <row r="329" spans="1:6" x14ac:dyDescent="0.25">
      <c r="A329" t="s">
        <v>653</v>
      </c>
      <c r="B329" t="s">
        <v>654</v>
      </c>
      <c r="C329" s="1">
        <v>93</v>
      </c>
      <c r="E329" s="1">
        <f t="shared" si="10"/>
        <v>102.76243093922652</v>
      </c>
      <c r="F329" s="3">
        <f t="shared" si="11"/>
        <v>102.8</v>
      </c>
    </row>
    <row r="330" spans="1:6" x14ac:dyDescent="0.25">
      <c r="A330" t="s">
        <v>655</v>
      </c>
      <c r="B330" t="s">
        <v>656</v>
      </c>
      <c r="C330" s="1">
        <v>93</v>
      </c>
      <c r="E330" s="1">
        <f t="shared" si="10"/>
        <v>102.76243093922652</v>
      </c>
      <c r="F330" s="3">
        <f t="shared" si="11"/>
        <v>102.8</v>
      </c>
    </row>
    <row r="331" spans="1:6" x14ac:dyDescent="0.25">
      <c r="A331" t="s">
        <v>657</v>
      </c>
      <c r="B331" t="s">
        <v>658</v>
      </c>
      <c r="C331" s="1">
        <v>155.80000000000001</v>
      </c>
      <c r="E331" s="1">
        <f t="shared" si="10"/>
        <v>172.15469613259668</v>
      </c>
      <c r="F331" s="3">
        <f t="shared" si="11"/>
        <v>172.2</v>
      </c>
    </row>
    <row r="332" spans="1:6" x14ac:dyDescent="0.25">
      <c r="A332" s="4">
        <v>19282</v>
      </c>
      <c r="B332" t="s">
        <v>660</v>
      </c>
      <c r="C332" s="1">
        <v>155.80000000000001</v>
      </c>
      <c r="E332" s="1">
        <f t="shared" si="10"/>
        <v>172.15469613259668</v>
      </c>
      <c r="F332" s="3">
        <f t="shared" si="11"/>
        <v>172.2</v>
      </c>
    </row>
    <row r="333" spans="1:6" x14ac:dyDescent="0.25">
      <c r="A333" t="s">
        <v>659</v>
      </c>
      <c r="B333" t="s">
        <v>661</v>
      </c>
      <c r="C333" s="1">
        <v>165.7</v>
      </c>
      <c r="E333" s="1">
        <f t="shared" si="10"/>
        <v>183.0939226519337</v>
      </c>
      <c r="F333" s="3">
        <f t="shared" si="11"/>
        <v>183.1</v>
      </c>
    </row>
    <row r="334" spans="1:6" x14ac:dyDescent="0.25">
      <c r="A334" t="s">
        <v>662</v>
      </c>
      <c r="B334" t="s">
        <v>663</v>
      </c>
      <c r="C334" s="1">
        <v>165.7</v>
      </c>
      <c r="E334" s="1">
        <f t="shared" si="10"/>
        <v>183.0939226519337</v>
      </c>
      <c r="F334" s="3">
        <f t="shared" si="11"/>
        <v>183.1</v>
      </c>
    </row>
    <row r="335" spans="1:6" x14ac:dyDescent="0.25">
      <c r="A335" t="s">
        <v>664</v>
      </c>
      <c r="B335" t="s">
        <v>665</v>
      </c>
      <c r="C335" s="1">
        <v>251.7</v>
      </c>
      <c r="E335" s="1">
        <f t="shared" si="10"/>
        <v>278.12154696132592</v>
      </c>
      <c r="F335" s="3">
        <f t="shared" si="11"/>
        <v>278.10000000000002</v>
      </c>
    </row>
    <row r="336" spans="1:6" x14ac:dyDescent="0.25">
      <c r="A336" t="s">
        <v>666</v>
      </c>
      <c r="B336" t="s">
        <v>667</v>
      </c>
      <c r="C336" s="1">
        <v>317.8</v>
      </c>
      <c r="E336" s="1">
        <f t="shared" si="10"/>
        <v>351.16022099447514</v>
      </c>
      <c r="F336" s="3">
        <f t="shared" si="11"/>
        <v>351.2</v>
      </c>
    </row>
    <row r="337" spans="1:6" x14ac:dyDescent="0.25">
      <c r="A337" t="s">
        <v>668</v>
      </c>
      <c r="B337" t="s">
        <v>669</v>
      </c>
      <c r="C337" s="1">
        <v>79.3</v>
      </c>
      <c r="E337" s="1">
        <f t="shared" si="10"/>
        <v>87.624309392265189</v>
      </c>
      <c r="F337" s="3">
        <f t="shared" si="11"/>
        <v>87.6</v>
      </c>
    </row>
    <row r="338" spans="1:6" x14ac:dyDescent="0.25">
      <c r="A338" t="s">
        <v>670</v>
      </c>
      <c r="B338" t="s">
        <v>671</v>
      </c>
      <c r="C338" s="1">
        <v>87.7</v>
      </c>
      <c r="E338" s="1">
        <f t="shared" si="10"/>
        <v>96.906077348066304</v>
      </c>
      <c r="F338" s="3">
        <f t="shared" si="11"/>
        <v>96.9</v>
      </c>
    </row>
    <row r="339" spans="1:6" x14ac:dyDescent="0.25">
      <c r="A339" t="s">
        <v>672</v>
      </c>
      <c r="B339" t="s">
        <v>673</v>
      </c>
      <c r="C339" s="1">
        <v>86.9</v>
      </c>
      <c r="E339" s="1">
        <f t="shared" si="10"/>
        <v>96.02209944751381</v>
      </c>
      <c r="F339" s="3">
        <f t="shared" si="11"/>
        <v>96</v>
      </c>
    </row>
    <row r="340" spans="1:6" x14ac:dyDescent="0.25">
      <c r="A340" t="s">
        <v>674</v>
      </c>
      <c r="B340" t="s">
        <v>675</v>
      </c>
      <c r="C340" s="1">
        <v>137.6</v>
      </c>
      <c r="E340" s="1">
        <f t="shared" si="10"/>
        <v>152.04419889502762</v>
      </c>
      <c r="F340" s="3">
        <f t="shared" si="11"/>
        <v>152</v>
      </c>
    </row>
    <row r="341" spans="1:6" x14ac:dyDescent="0.25">
      <c r="A341" t="s">
        <v>676</v>
      </c>
      <c r="B341" t="s">
        <v>677</v>
      </c>
      <c r="C341" s="1">
        <v>241.5</v>
      </c>
      <c r="E341" s="1">
        <f t="shared" si="10"/>
        <v>266.85082872928177</v>
      </c>
      <c r="F341" s="3">
        <f t="shared" si="11"/>
        <v>266.89999999999998</v>
      </c>
    </row>
    <row r="342" spans="1:6" x14ac:dyDescent="0.25">
      <c r="A342" t="s">
        <v>678</v>
      </c>
      <c r="B342" t="s">
        <v>679</v>
      </c>
      <c r="C342" s="1">
        <v>599.5</v>
      </c>
      <c r="E342" s="1">
        <f t="shared" si="10"/>
        <v>662.43093922651929</v>
      </c>
      <c r="F342" s="3">
        <f t="shared" si="11"/>
        <v>662.4</v>
      </c>
    </row>
    <row r="343" spans="1:6" x14ac:dyDescent="0.25">
      <c r="A343" t="s">
        <v>680</v>
      </c>
      <c r="B343" t="s">
        <v>681</v>
      </c>
      <c r="C343" s="1">
        <v>191.6</v>
      </c>
      <c r="E343" s="1">
        <f t="shared" si="10"/>
        <v>211.71270718232043</v>
      </c>
      <c r="F343" s="3">
        <f t="shared" si="11"/>
        <v>211.7</v>
      </c>
    </row>
    <row r="344" spans="1:6" x14ac:dyDescent="0.25">
      <c r="A344" t="s">
        <v>682</v>
      </c>
      <c r="B344" t="s">
        <v>683</v>
      </c>
      <c r="C344" s="1">
        <v>153.19999999999999</v>
      </c>
      <c r="E344" s="1">
        <f t="shared" si="10"/>
        <v>169.28176795580109</v>
      </c>
      <c r="F344" s="3">
        <f t="shared" si="11"/>
        <v>169.3</v>
      </c>
    </row>
    <row r="345" spans="1:6" x14ac:dyDescent="0.25">
      <c r="A345" t="s">
        <v>684</v>
      </c>
      <c r="B345" t="s">
        <v>685</v>
      </c>
      <c r="C345" s="1">
        <v>187.2</v>
      </c>
      <c r="E345" s="1">
        <f t="shared" si="10"/>
        <v>206.85082872928174</v>
      </c>
      <c r="F345" s="3">
        <f t="shared" si="11"/>
        <v>206.9</v>
      </c>
    </row>
    <row r="346" spans="1:6" x14ac:dyDescent="0.25">
      <c r="A346" t="s">
        <v>686</v>
      </c>
      <c r="B346" t="s">
        <v>687</v>
      </c>
      <c r="C346" s="1">
        <v>183.3</v>
      </c>
      <c r="E346" s="1">
        <f t="shared" si="10"/>
        <v>202.54143646408841</v>
      </c>
      <c r="F346" s="3">
        <f t="shared" si="11"/>
        <v>202.5</v>
      </c>
    </row>
    <row r="347" spans="1:6" x14ac:dyDescent="0.25">
      <c r="A347" t="s">
        <v>688</v>
      </c>
      <c r="B347" t="s">
        <v>689</v>
      </c>
      <c r="C347" s="1">
        <v>242.5</v>
      </c>
      <c r="E347" s="1">
        <f t="shared" si="10"/>
        <v>267.95580110497235</v>
      </c>
      <c r="F347" s="3">
        <f t="shared" si="11"/>
        <v>268</v>
      </c>
    </row>
    <row r="348" spans="1:6" x14ac:dyDescent="0.25">
      <c r="A348" t="s">
        <v>690</v>
      </c>
      <c r="B348" t="s">
        <v>691</v>
      </c>
      <c r="C348" s="1">
        <v>187.6</v>
      </c>
      <c r="E348" s="1">
        <f t="shared" si="10"/>
        <v>207.292817679558</v>
      </c>
      <c r="F348" s="3">
        <f t="shared" si="11"/>
        <v>207.3</v>
      </c>
    </row>
    <row r="349" spans="1:6" x14ac:dyDescent="0.25">
      <c r="A349" t="s">
        <v>692</v>
      </c>
      <c r="B349" t="s">
        <v>693</v>
      </c>
      <c r="C349" s="1">
        <v>223.8</v>
      </c>
      <c r="E349" s="1">
        <f t="shared" si="10"/>
        <v>247.29281767955803</v>
      </c>
      <c r="F349" s="3">
        <f t="shared" si="11"/>
        <v>247.3</v>
      </c>
    </row>
    <row r="350" spans="1:6" x14ac:dyDescent="0.25">
      <c r="A350" t="s">
        <v>694</v>
      </c>
      <c r="B350" t="s">
        <v>695</v>
      </c>
      <c r="C350" s="1">
        <v>233.2</v>
      </c>
      <c r="E350" s="1">
        <f t="shared" si="10"/>
        <v>257.67955801104972</v>
      </c>
      <c r="F350" s="3">
        <f t="shared" si="11"/>
        <v>257.7</v>
      </c>
    </row>
    <row r="351" spans="1:6" x14ac:dyDescent="0.25">
      <c r="A351" t="s">
        <v>696</v>
      </c>
      <c r="B351" t="s">
        <v>697</v>
      </c>
      <c r="C351" s="1">
        <v>196.9</v>
      </c>
      <c r="E351" s="1">
        <f t="shared" si="10"/>
        <v>217.56906077348066</v>
      </c>
      <c r="F351" s="3">
        <f t="shared" si="11"/>
        <v>217.6</v>
      </c>
    </row>
    <row r="352" spans="1:6" x14ac:dyDescent="0.25">
      <c r="A352" t="s">
        <v>698</v>
      </c>
      <c r="B352" t="s">
        <v>699</v>
      </c>
      <c r="C352" s="1">
        <v>288.8</v>
      </c>
      <c r="E352" s="1">
        <f t="shared" si="10"/>
        <v>319.11602209944749</v>
      </c>
      <c r="F352" s="3">
        <f t="shared" si="11"/>
        <v>319.10000000000002</v>
      </c>
    </row>
    <row r="353" spans="1:6" x14ac:dyDescent="0.25">
      <c r="A353" t="s">
        <v>700</v>
      </c>
      <c r="B353" t="s">
        <v>701</v>
      </c>
      <c r="C353" s="1">
        <v>362</v>
      </c>
      <c r="E353" s="1">
        <f t="shared" si="10"/>
        <v>400</v>
      </c>
      <c r="F353" s="3">
        <f t="shared" si="11"/>
        <v>400</v>
      </c>
    </row>
    <row r="354" spans="1:6" x14ac:dyDescent="0.25">
      <c r="A354" t="s">
        <v>702</v>
      </c>
      <c r="B354" t="s">
        <v>703</v>
      </c>
      <c r="C354" s="1">
        <v>331.3</v>
      </c>
      <c r="E354" s="1">
        <f t="shared" si="10"/>
        <v>366.07734806629833</v>
      </c>
      <c r="F354" s="3">
        <f t="shared" si="11"/>
        <v>366.1</v>
      </c>
    </row>
    <row r="355" spans="1:6" x14ac:dyDescent="0.25">
      <c r="A355" t="s">
        <v>704</v>
      </c>
      <c r="B355" t="s">
        <v>705</v>
      </c>
      <c r="C355" s="1">
        <v>268.2</v>
      </c>
      <c r="E355" s="1">
        <f t="shared" si="10"/>
        <v>296.35359116022096</v>
      </c>
      <c r="F355" s="3">
        <f t="shared" si="11"/>
        <v>296.39999999999998</v>
      </c>
    </row>
    <row r="356" spans="1:6" x14ac:dyDescent="0.25">
      <c r="A356" t="s">
        <v>706</v>
      </c>
      <c r="B356" t="s">
        <v>707</v>
      </c>
      <c r="C356" s="1">
        <v>134.9</v>
      </c>
      <c r="E356" s="1">
        <f t="shared" si="10"/>
        <v>149.06077348066299</v>
      </c>
      <c r="F356" s="3">
        <f t="shared" si="11"/>
        <v>149.1</v>
      </c>
    </row>
    <row r="357" spans="1:6" x14ac:dyDescent="0.25">
      <c r="A357" t="s">
        <v>708</v>
      </c>
      <c r="B357" t="s">
        <v>709</v>
      </c>
      <c r="C357" s="1">
        <v>168.4</v>
      </c>
      <c r="E357" s="1">
        <f t="shared" si="10"/>
        <v>186.07734806629836</v>
      </c>
      <c r="F357" s="3">
        <f t="shared" si="11"/>
        <v>186.1</v>
      </c>
    </row>
    <row r="358" spans="1:6" x14ac:dyDescent="0.25">
      <c r="A358" t="s">
        <v>710</v>
      </c>
      <c r="B358" t="s">
        <v>711</v>
      </c>
      <c r="C358" s="1">
        <v>195.2</v>
      </c>
      <c r="E358" s="1">
        <f t="shared" si="10"/>
        <v>215.6906077348066</v>
      </c>
      <c r="F358" s="3">
        <f t="shared" si="11"/>
        <v>215.7</v>
      </c>
    </row>
    <row r="359" spans="1:6" x14ac:dyDescent="0.25">
      <c r="A359" t="s">
        <v>712</v>
      </c>
      <c r="B359" t="s">
        <v>713</v>
      </c>
      <c r="C359" s="1">
        <v>225.1</v>
      </c>
      <c r="E359" s="1">
        <f t="shared" si="10"/>
        <v>248.7292817679558</v>
      </c>
      <c r="F359" s="3">
        <f t="shared" si="11"/>
        <v>248.7</v>
      </c>
    </row>
    <row r="360" spans="1:6" x14ac:dyDescent="0.25">
      <c r="A360" t="s">
        <v>714</v>
      </c>
      <c r="B360" t="s">
        <v>715</v>
      </c>
      <c r="C360" s="1">
        <v>156.1</v>
      </c>
      <c r="E360" s="1">
        <f t="shared" si="10"/>
        <v>172.48618784530385</v>
      </c>
      <c r="F360" s="3">
        <f t="shared" si="11"/>
        <v>172.5</v>
      </c>
    </row>
    <row r="361" spans="1:6" x14ac:dyDescent="0.25">
      <c r="A361" t="s">
        <v>716</v>
      </c>
      <c r="B361" t="s">
        <v>717</v>
      </c>
      <c r="C361" s="1">
        <v>225.1</v>
      </c>
      <c r="E361" s="1">
        <f t="shared" si="10"/>
        <v>248.7292817679558</v>
      </c>
      <c r="F361" s="3">
        <f t="shared" si="11"/>
        <v>248.7</v>
      </c>
    </row>
    <row r="362" spans="1:6" x14ac:dyDescent="0.25">
      <c r="A362" t="s">
        <v>718</v>
      </c>
      <c r="B362" t="s">
        <v>719</v>
      </c>
      <c r="C362" s="1">
        <v>225.1</v>
      </c>
      <c r="E362" s="1">
        <f t="shared" si="10"/>
        <v>248.7292817679558</v>
      </c>
      <c r="F362" s="3">
        <f t="shared" si="11"/>
        <v>248.7</v>
      </c>
    </row>
    <row r="363" spans="1:6" x14ac:dyDescent="0.25">
      <c r="A363" t="s">
        <v>720</v>
      </c>
      <c r="B363" t="s">
        <v>721</v>
      </c>
      <c r="C363" s="1">
        <v>254.5</v>
      </c>
      <c r="E363" s="1">
        <f t="shared" si="10"/>
        <v>281.21546961325964</v>
      </c>
      <c r="F363" s="3">
        <f t="shared" si="11"/>
        <v>281.2</v>
      </c>
    </row>
    <row r="364" spans="1:6" x14ac:dyDescent="0.25">
      <c r="A364" t="s">
        <v>722</v>
      </c>
      <c r="B364" t="s">
        <v>723</v>
      </c>
      <c r="C364" s="1">
        <v>196.9</v>
      </c>
      <c r="E364" s="1">
        <f t="shared" si="10"/>
        <v>217.56906077348066</v>
      </c>
      <c r="F364" s="3">
        <f t="shared" si="11"/>
        <v>217.6</v>
      </c>
    </row>
    <row r="365" spans="1:6" x14ac:dyDescent="0.25">
      <c r="A365" t="s">
        <v>724</v>
      </c>
      <c r="B365" t="s">
        <v>725</v>
      </c>
      <c r="C365" s="1">
        <v>183.3</v>
      </c>
      <c r="E365" s="1">
        <f t="shared" si="10"/>
        <v>202.54143646408841</v>
      </c>
      <c r="F365" s="3">
        <f t="shared" si="11"/>
        <v>202.5</v>
      </c>
    </row>
    <row r="366" spans="1:6" x14ac:dyDescent="0.25">
      <c r="A366" t="s">
        <v>726</v>
      </c>
      <c r="B366" t="s">
        <v>727</v>
      </c>
      <c r="C366" s="1">
        <v>258.39999999999998</v>
      </c>
      <c r="E366" s="1">
        <f t="shared" si="10"/>
        <v>285.52486187845301</v>
      </c>
      <c r="F366" s="3">
        <f t="shared" si="11"/>
        <v>285.5</v>
      </c>
    </row>
    <row r="367" spans="1:6" x14ac:dyDescent="0.25">
      <c r="A367" t="s">
        <v>728</v>
      </c>
      <c r="B367" t="s">
        <v>729</v>
      </c>
      <c r="C367" s="1">
        <v>251</v>
      </c>
      <c r="E367" s="1">
        <f t="shared" si="10"/>
        <v>277.34806629834253</v>
      </c>
      <c r="F367" s="3">
        <f t="shared" si="11"/>
        <v>277.3</v>
      </c>
    </row>
    <row r="368" spans="1:6" x14ac:dyDescent="0.25">
      <c r="A368" t="s">
        <v>730</v>
      </c>
      <c r="B368" t="s">
        <v>731</v>
      </c>
      <c r="C368" s="1">
        <v>270.60000000000002</v>
      </c>
      <c r="E368" s="1">
        <f t="shared" si="10"/>
        <v>299.00552486187848</v>
      </c>
      <c r="F368" s="3">
        <f t="shared" si="11"/>
        <v>299</v>
      </c>
    </row>
    <row r="369" spans="1:6" x14ac:dyDescent="0.25">
      <c r="A369" t="s">
        <v>732</v>
      </c>
      <c r="B369" t="s">
        <v>733</v>
      </c>
      <c r="C369" s="1">
        <v>199.4</v>
      </c>
      <c r="E369" s="1">
        <f t="shared" si="10"/>
        <v>220.33149171270719</v>
      </c>
      <c r="F369" s="3">
        <f t="shared" si="11"/>
        <v>220.3</v>
      </c>
    </row>
    <row r="370" spans="1:6" x14ac:dyDescent="0.25">
      <c r="A370" t="s">
        <v>734</v>
      </c>
      <c r="B370" t="s">
        <v>735</v>
      </c>
      <c r="C370" s="1">
        <v>221.9</v>
      </c>
      <c r="E370" s="1">
        <f t="shared" si="10"/>
        <v>245.19337016574585</v>
      </c>
      <c r="F370" s="3">
        <f t="shared" si="11"/>
        <v>245.2</v>
      </c>
    </row>
    <row r="371" spans="1:6" x14ac:dyDescent="0.25">
      <c r="A371" t="s">
        <v>736</v>
      </c>
      <c r="B371" t="s">
        <v>737</v>
      </c>
      <c r="C371" s="1">
        <v>227.3</v>
      </c>
      <c r="E371" s="1">
        <f t="shared" si="10"/>
        <v>251.16022099447514</v>
      </c>
      <c r="F371" s="3">
        <f t="shared" si="11"/>
        <v>251.2</v>
      </c>
    </row>
    <row r="372" spans="1:6" x14ac:dyDescent="0.25">
      <c r="A372" t="s">
        <v>738</v>
      </c>
      <c r="B372" t="s">
        <v>739</v>
      </c>
      <c r="C372" s="1">
        <v>273.39999999999998</v>
      </c>
      <c r="E372" s="1">
        <f t="shared" si="10"/>
        <v>302.09944751381209</v>
      </c>
      <c r="F372" s="3">
        <f t="shared" si="11"/>
        <v>302.10000000000002</v>
      </c>
    </row>
    <row r="373" spans="1:6" x14ac:dyDescent="0.25">
      <c r="A373" t="s">
        <v>740</v>
      </c>
      <c r="B373" t="s">
        <v>741</v>
      </c>
      <c r="C373" s="1">
        <v>256.39999999999998</v>
      </c>
      <c r="E373" s="1">
        <f t="shared" si="10"/>
        <v>283.31491712707179</v>
      </c>
      <c r="F373" s="3">
        <f t="shared" si="11"/>
        <v>283.3</v>
      </c>
    </row>
    <row r="374" spans="1:6" x14ac:dyDescent="0.25">
      <c r="A374" t="s">
        <v>742</v>
      </c>
      <c r="B374" t="s">
        <v>743</v>
      </c>
      <c r="C374" s="1">
        <v>282.39999999999998</v>
      </c>
      <c r="E374" s="1">
        <f t="shared" si="10"/>
        <v>312.04419889502759</v>
      </c>
      <c r="F374" s="3">
        <f t="shared" si="11"/>
        <v>312</v>
      </c>
    </row>
    <row r="375" spans="1:6" x14ac:dyDescent="0.25">
      <c r="A375" t="s">
        <v>744</v>
      </c>
      <c r="B375" t="s">
        <v>745</v>
      </c>
      <c r="C375" s="1">
        <v>296.60000000000002</v>
      </c>
      <c r="E375" s="1">
        <f t="shared" si="10"/>
        <v>327.73480662983428</v>
      </c>
      <c r="F375" s="3">
        <f t="shared" si="11"/>
        <v>327.7</v>
      </c>
    </row>
    <row r="376" spans="1:6" x14ac:dyDescent="0.25">
      <c r="A376" t="s">
        <v>746</v>
      </c>
      <c r="B376" t="s">
        <v>747</v>
      </c>
      <c r="C376" s="1">
        <v>302.5</v>
      </c>
      <c r="E376" s="1">
        <f t="shared" si="10"/>
        <v>334.25414364640881</v>
      </c>
      <c r="F376" s="3">
        <f t="shared" si="11"/>
        <v>334.3</v>
      </c>
    </row>
    <row r="377" spans="1:6" x14ac:dyDescent="0.25">
      <c r="A377" t="s">
        <v>748</v>
      </c>
      <c r="B377" t="s">
        <v>749</v>
      </c>
      <c r="C377" s="1">
        <v>469.4</v>
      </c>
      <c r="E377" s="1">
        <f t="shared" si="10"/>
        <v>518.67403314917124</v>
      </c>
      <c r="F377" s="3">
        <f t="shared" si="11"/>
        <v>518.70000000000005</v>
      </c>
    </row>
    <row r="378" spans="1:6" x14ac:dyDescent="0.25">
      <c r="A378" t="s">
        <v>750</v>
      </c>
      <c r="B378" t="s">
        <v>751</v>
      </c>
      <c r="C378" s="1">
        <v>54.1</v>
      </c>
      <c r="E378" s="1">
        <f t="shared" si="10"/>
        <v>59.77900552486188</v>
      </c>
      <c r="F378" s="3">
        <f t="shared" si="11"/>
        <v>59.8</v>
      </c>
    </row>
    <row r="379" spans="1:6" x14ac:dyDescent="0.25">
      <c r="A379" t="s">
        <v>752</v>
      </c>
      <c r="B379" t="s">
        <v>753</v>
      </c>
      <c r="C379" s="1">
        <v>63.1</v>
      </c>
      <c r="E379" s="1">
        <f t="shared" si="10"/>
        <v>69.723756906077341</v>
      </c>
      <c r="F379" s="3">
        <f t="shared" si="11"/>
        <v>69.7</v>
      </c>
    </row>
    <row r="380" spans="1:6" x14ac:dyDescent="0.25">
      <c r="A380" t="s">
        <v>754</v>
      </c>
      <c r="B380" t="s">
        <v>755</v>
      </c>
      <c r="C380" s="1">
        <v>63.3</v>
      </c>
      <c r="E380" s="1">
        <f t="shared" si="10"/>
        <v>69.944751381215468</v>
      </c>
      <c r="F380" s="3">
        <f t="shared" si="11"/>
        <v>69.900000000000006</v>
      </c>
    </row>
    <row r="381" spans="1:6" x14ac:dyDescent="0.25">
      <c r="A381" t="s">
        <v>756</v>
      </c>
      <c r="B381" t="s">
        <v>757</v>
      </c>
      <c r="C381" s="1">
        <v>36.700000000000003</v>
      </c>
      <c r="E381" s="1">
        <f t="shared" si="10"/>
        <v>40.552486187845304</v>
      </c>
      <c r="F381" s="3">
        <f t="shared" si="11"/>
        <v>40.6</v>
      </c>
    </row>
    <row r="382" spans="1:6" x14ac:dyDescent="0.25">
      <c r="A382" t="s">
        <v>758</v>
      </c>
      <c r="B382" t="s">
        <v>759</v>
      </c>
      <c r="C382" s="1">
        <v>36.700000000000003</v>
      </c>
      <c r="E382" s="1">
        <f t="shared" si="10"/>
        <v>40.552486187845304</v>
      </c>
      <c r="F382" s="3">
        <f t="shared" si="11"/>
        <v>40.6</v>
      </c>
    </row>
    <row r="383" spans="1:6" x14ac:dyDescent="0.25">
      <c r="A383" t="s">
        <v>760</v>
      </c>
      <c r="B383" t="s">
        <v>761</v>
      </c>
      <c r="C383" s="1">
        <v>43.9</v>
      </c>
      <c r="E383" s="1">
        <f t="shared" si="10"/>
        <v>48.508287292817677</v>
      </c>
      <c r="F383" s="3">
        <f t="shared" si="11"/>
        <v>48.5</v>
      </c>
    </row>
    <row r="384" spans="1:6" x14ac:dyDescent="0.25">
      <c r="A384" t="s">
        <v>762</v>
      </c>
      <c r="B384" t="s">
        <v>763</v>
      </c>
      <c r="C384" s="1">
        <v>43.9</v>
      </c>
      <c r="E384" s="1">
        <f t="shared" si="10"/>
        <v>48.508287292817677</v>
      </c>
      <c r="F384" s="3">
        <f t="shared" si="11"/>
        <v>48.5</v>
      </c>
    </row>
    <row r="385" spans="1:6" x14ac:dyDescent="0.25">
      <c r="A385" t="s">
        <v>764</v>
      </c>
      <c r="B385" t="s">
        <v>765</v>
      </c>
      <c r="C385" s="1">
        <v>48.4</v>
      </c>
      <c r="E385" s="1">
        <f t="shared" si="10"/>
        <v>53.480662983425411</v>
      </c>
      <c r="F385" s="3">
        <f t="shared" si="11"/>
        <v>53.5</v>
      </c>
    </row>
    <row r="386" spans="1:6" x14ac:dyDescent="0.25">
      <c r="A386" t="s">
        <v>766</v>
      </c>
      <c r="B386" t="s">
        <v>767</v>
      </c>
      <c r="C386" s="1">
        <v>48.4</v>
      </c>
      <c r="E386" s="1">
        <f t="shared" si="10"/>
        <v>53.480662983425411</v>
      </c>
      <c r="F386" s="3">
        <f t="shared" si="11"/>
        <v>53.5</v>
      </c>
    </row>
    <row r="387" spans="1:6" x14ac:dyDescent="0.25">
      <c r="A387" t="s">
        <v>768</v>
      </c>
      <c r="B387" t="s">
        <v>769</v>
      </c>
      <c r="C387" s="2">
        <v>126.5</v>
      </c>
      <c r="E387" s="1">
        <f t="shared" ref="E387:E450" si="12">C387/90.5%</f>
        <v>139.77900552486187</v>
      </c>
      <c r="F387" s="3">
        <f t="shared" ref="F387:F450" si="13">ROUND(E387,1)</f>
        <v>139.80000000000001</v>
      </c>
    </row>
    <row r="388" spans="1:6" x14ac:dyDescent="0.25">
      <c r="A388" t="s">
        <v>770</v>
      </c>
      <c r="B388" t="s">
        <v>771</v>
      </c>
      <c r="C388" s="1">
        <v>59.4</v>
      </c>
      <c r="E388" s="1">
        <f t="shared" si="12"/>
        <v>65.635359116022101</v>
      </c>
      <c r="F388" s="3">
        <f t="shared" si="13"/>
        <v>65.599999999999994</v>
      </c>
    </row>
    <row r="389" spans="1:6" x14ac:dyDescent="0.25">
      <c r="A389" t="s">
        <v>772</v>
      </c>
      <c r="B389" t="s">
        <v>773</v>
      </c>
      <c r="C389" s="1">
        <v>66.400000000000006</v>
      </c>
      <c r="E389" s="1">
        <f t="shared" si="12"/>
        <v>73.370165745856355</v>
      </c>
      <c r="F389" s="3">
        <f t="shared" si="13"/>
        <v>73.400000000000006</v>
      </c>
    </row>
    <row r="390" spans="1:6" x14ac:dyDescent="0.25">
      <c r="A390" t="s">
        <v>774</v>
      </c>
      <c r="B390" t="s">
        <v>775</v>
      </c>
      <c r="C390" s="1">
        <v>66.400000000000006</v>
      </c>
      <c r="E390" s="1">
        <f t="shared" si="12"/>
        <v>73.370165745856355</v>
      </c>
      <c r="F390" s="3">
        <f t="shared" si="13"/>
        <v>73.400000000000006</v>
      </c>
    </row>
    <row r="391" spans="1:6" x14ac:dyDescent="0.25">
      <c r="A391" t="s">
        <v>776</v>
      </c>
      <c r="B391" t="s">
        <v>777</v>
      </c>
      <c r="C391" s="1">
        <v>78.3</v>
      </c>
      <c r="E391" s="1">
        <f t="shared" si="12"/>
        <v>86.519337016574582</v>
      </c>
      <c r="F391" s="3">
        <f t="shared" si="13"/>
        <v>86.5</v>
      </c>
    </row>
    <row r="392" spans="1:6" x14ac:dyDescent="0.25">
      <c r="A392" t="s">
        <v>778</v>
      </c>
      <c r="B392" t="s">
        <v>779</v>
      </c>
      <c r="C392" s="1">
        <v>78.3</v>
      </c>
      <c r="E392" s="1">
        <f t="shared" si="12"/>
        <v>86.519337016574582</v>
      </c>
      <c r="F392" s="3">
        <f t="shared" si="13"/>
        <v>86.5</v>
      </c>
    </row>
    <row r="393" spans="1:6" x14ac:dyDescent="0.25">
      <c r="A393" t="s">
        <v>780</v>
      </c>
      <c r="B393" t="s">
        <v>781</v>
      </c>
      <c r="C393" s="1">
        <v>89.9</v>
      </c>
      <c r="E393" s="1">
        <f t="shared" si="12"/>
        <v>99.337016574585633</v>
      </c>
      <c r="F393" s="3">
        <f t="shared" si="13"/>
        <v>99.3</v>
      </c>
    </row>
    <row r="394" spans="1:6" x14ac:dyDescent="0.25">
      <c r="A394" t="s">
        <v>782</v>
      </c>
      <c r="B394" t="s">
        <v>783</v>
      </c>
      <c r="C394" s="1">
        <v>120.9</v>
      </c>
      <c r="E394" s="1">
        <f t="shared" si="12"/>
        <v>133.59116022099448</v>
      </c>
      <c r="F394" s="3">
        <f t="shared" si="13"/>
        <v>133.6</v>
      </c>
    </row>
    <row r="395" spans="1:6" x14ac:dyDescent="0.25">
      <c r="A395" t="s">
        <v>784</v>
      </c>
      <c r="B395" t="s">
        <v>785</v>
      </c>
      <c r="C395" s="1">
        <v>236.7</v>
      </c>
      <c r="E395" s="1">
        <f t="shared" si="12"/>
        <v>261.54696132596683</v>
      </c>
      <c r="F395" s="3">
        <f t="shared" si="13"/>
        <v>261.5</v>
      </c>
    </row>
    <row r="396" spans="1:6" x14ac:dyDescent="0.25">
      <c r="A396" t="s">
        <v>786</v>
      </c>
      <c r="B396" t="s">
        <v>787</v>
      </c>
      <c r="C396" s="1">
        <v>131.1</v>
      </c>
      <c r="E396" s="1">
        <f t="shared" si="12"/>
        <v>144.86187845303866</v>
      </c>
      <c r="F396" s="3">
        <f t="shared" si="13"/>
        <v>144.9</v>
      </c>
    </row>
    <row r="397" spans="1:6" x14ac:dyDescent="0.25">
      <c r="A397" t="s">
        <v>788</v>
      </c>
      <c r="B397" t="s">
        <v>789</v>
      </c>
      <c r="C397" s="1">
        <v>137.5</v>
      </c>
      <c r="E397" s="1">
        <f t="shared" si="12"/>
        <v>151.93370165745856</v>
      </c>
      <c r="F397" s="3">
        <f t="shared" si="13"/>
        <v>151.9</v>
      </c>
    </row>
    <row r="398" spans="1:6" x14ac:dyDescent="0.25">
      <c r="A398" t="s">
        <v>790</v>
      </c>
      <c r="B398" t="s">
        <v>791</v>
      </c>
      <c r="C398" s="1">
        <v>118.6</v>
      </c>
      <c r="E398" s="1">
        <f t="shared" si="12"/>
        <v>131.04972375690608</v>
      </c>
      <c r="F398" s="3">
        <f t="shared" si="13"/>
        <v>131</v>
      </c>
    </row>
    <row r="399" spans="1:6" x14ac:dyDescent="0.25">
      <c r="A399" t="s">
        <v>792</v>
      </c>
      <c r="B399" t="s">
        <v>793</v>
      </c>
      <c r="C399" s="1">
        <v>152.4</v>
      </c>
      <c r="E399" s="1">
        <f t="shared" si="12"/>
        <v>168.39779005524861</v>
      </c>
      <c r="F399" s="3">
        <f t="shared" si="13"/>
        <v>168.4</v>
      </c>
    </row>
    <row r="400" spans="1:6" x14ac:dyDescent="0.25">
      <c r="A400" t="s">
        <v>794</v>
      </c>
      <c r="B400" t="s">
        <v>795</v>
      </c>
      <c r="C400" s="1">
        <v>58.2</v>
      </c>
      <c r="E400" s="1">
        <f t="shared" si="12"/>
        <v>64.309392265193367</v>
      </c>
      <c r="F400" s="3">
        <f t="shared" si="13"/>
        <v>64.3</v>
      </c>
    </row>
    <row r="401" spans="1:6" x14ac:dyDescent="0.25">
      <c r="A401" t="s">
        <v>796</v>
      </c>
      <c r="B401" t="s">
        <v>797</v>
      </c>
      <c r="C401" s="1">
        <v>55.6</v>
      </c>
      <c r="E401" s="1">
        <f t="shared" si="12"/>
        <v>61.436464088397791</v>
      </c>
      <c r="F401" s="3">
        <f t="shared" si="13"/>
        <v>61.4</v>
      </c>
    </row>
    <row r="402" spans="1:6" x14ac:dyDescent="0.25">
      <c r="A402" t="s">
        <v>798</v>
      </c>
      <c r="B402" t="s">
        <v>799</v>
      </c>
      <c r="C402" s="1">
        <v>74.7</v>
      </c>
      <c r="E402" s="1">
        <f t="shared" si="12"/>
        <v>82.541436464088392</v>
      </c>
      <c r="F402" s="3">
        <f t="shared" si="13"/>
        <v>82.5</v>
      </c>
    </row>
    <row r="403" spans="1:6" x14ac:dyDescent="0.25">
      <c r="A403" t="s">
        <v>800</v>
      </c>
      <c r="B403" t="s">
        <v>801</v>
      </c>
      <c r="C403" s="1">
        <v>77.599999999999994</v>
      </c>
      <c r="E403" s="1">
        <f t="shared" si="12"/>
        <v>85.745856353591151</v>
      </c>
      <c r="F403" s="3">
        <f t="shared" si="13"/>
        <v>85.7</v>
      </c>
    </row>
    <row r="404" spans="1:6" x14ac:dyDescent="0.25">
      <c r="A404" t="s">
        <v>802</v>
      </c>
      <c r="B404" t="s">
        <v>803</v>
      </c>
      <c r="C404" s="1">
        <v>56.1</v>
      </c>
      <c r="E404" s="1">
        <f t="shared" si="12"/>
        <v>61.988950276243095</v>
      </c>
      <c r="F404" s="3">
        <f t="shared" si="13"/>
        <v>62</v>
      </c>
    </row>
    <row r="405" spans="1:6" x14ac:dyDescent="0.25">
      <c r="A405" t="s">
        <v>804</v>
      </c>
      <c r="B405" t="s">
        <v>805</v>
      </c>
      <c r="C405" s="1">
        <v>24.8</v>
      </c>
      <c r="E405" s="1">
        <f t="shared" si="12"/>
        <v>27.403314917127073</v>
      </c>
      <c r="F405" s="3">
        <f t="shared" si="13"/>
        <v>27.4</v>
      </c>
    </row>
    <row r="406" spans="1:6" x14ac:dyDescent="0.25">
      <c r="A406" t="s">
        <v>806</v>
      </c>
      <c r="B406" t="s">
        <v>807</v>
      </c>
      <c r="C406" s="1">
        <v>28.3</v>
      </c>
      <c r="E406" s="1">
        <f t="shared" si="12"/>
        <v>31.270718232044199</v>
      </c>
      <c r="F406" s="3">
        <f t="shared" si="13"/>
        <v>31.3</v>
      </c>
    </row>
    <row r="407" spans="1:6" x14ac:dyDescent="0.25">
      <c r="A407" t="s">
        <v>808</v>
      </c>
      <c r="B407" t="s">
        <v>809</v>
      </c>
      <c r="C407" s="1">
        <v>31.5</v>
      </c>
      <c r="E407" s="1">
        <f t="shared" si="12"/>
        <v>34.806629834254146</v>
      </c>
      <c r="F407" s="3">
        <f t="shared" si="13"/>
        <v>34.799999999999997</v>
      </c>
    </row>
    <row r="408" spans="1:6" x14ac:dyDescent="0.25">
      <c r="A408" t="s">
        <v>810</v>
      </c>
      <c r="B408" t="s">
        <v>811</v>
      </c>
      <c r="C408" s="1">
        <v>74.7</v>
      </c>
      <c r="E408" s="1">
        <f t="shared" si="12"/>
        <v>82.541436464088392</v>
      </c>
      <c r="F408" s="3">
        <f t="shared" si="13"/>
        <v>82.5</v>
      </c>
    </row>
    <row r="409" spans="1:6" x14ac:dyDescent="0.25">
      <c r="A409" t="s">
        <v>812</v>
      </c>
      <c r="B409" t="s">
        <v>813</v>
      </c>
      <c r="C409" s="1">
        <v>70.5</v>
      </c>
      <c r="E409" s="1">
        <f t="shared" si="12"/>
        <v>77.900552486187848</v>
      </c>
      <c r="F409" s="3">
        <f t="shared" si="13"/>
        <v>77.900000000000006</v>
      </c>
    </row>
    <row r="410" spans="1:6" x14ac:dyDescent="0.25">
      <c r="A410" t="s">
        <v>814</v>
      </c>
      <c r="B410" t="s">
        <v>815</v>
      </c>
      <c r="C410" s="1">
        <v>170</v>
      </c>
      <c r="E410" s="1">
        <f t="shared" si="12"/>
        <v>187.84530386740332</v>
      </c>
      <c r="F410" s="3">
        <f t="shared" si="13"/>
        <v>187.8</v>
      </c>
    </row>
    <row r="411" spans="1:6" x14ac:dyDescent="0.25">
      <c r="A411" t="s">
        <v>816</v>
      </c>
      <c r="B411" t="s">
        <v>817</v>
      </c>
      <c r="C411" s="1">
        <v>53.3</v>
      </c>
      <c r="E411" s="1">
        <f t="shared" si="12"/>
        <v>58.895027624309385</v>
      </c>
      <c r="F411" s="3">
        <f t="shared" si="13"/>
        <v>58.9</v>
      </c>
    </row>
    <row r="412" spans="1:6" x14ac:dyDescent="0.25">
      <c r="A412" t="s">
        <v>818</v>
      </c>
      <c r="B412" t="s">
        <v>819</v>
      </c>
      <c r="C412" s="1">
        <v>68</v>
      </c>
      <c r="E412" s="1">
        <f t="shared" si="12"/>
        <v>75.138121546961329</v>
      </c>
      <c r="F412" s="3">
        <f t="shared" si="13"/>
        <v>75.099999999999994</v>
      </c>
    </row>
    <row r="413" spans="1:6" x14ac:dyDescent="0.25">
      <c r="A413" t="s">
        <v>820</v>
      </c>
      <c r="B413" t="s">
        <v>821</v>
      </c>
      <c r="C413" s="1">
        <v>93.4</v>
      </c>
      <c r="E413" s="1">
        <f t="shared" si="12"/>
        <v>103.20441988950276</v>
      </c>
      <c r="F413" s="3">
        <f t="shared" si="13"/>
        <v>103.2</v>
      </c>
    </row>
    <row r="414" spans="1:6" x14ac:dyDescent="0.25">
      <c r="A414" t="s">
        <v>822</v>
      </c>
      <c r="B414" t="s">
        <v>823</v>
      </c>
      <c r="C414" s="1">
        <v>146.6</v>
      </c>
      <c r="E414" s="1">
        <f t="shared" si="12"/>
        <v>161.98895027624309</v>
      </c>
      <c r="F414" s="3">
        <f t="shared" si="13"/>
        <v>162</v>
      </c>
    </row>
    <row r="415" spans="1:6" x14ac:dyDescent="0.25">
      <c r="A415" t="s">
        <v>824</v>
      </c>
      <c r="B415" t="s">
        <v>825</v>
      </c>
      <c r="C415" s="1">
        <v>195</v>
      </c>
      <c r="E415" s="1">
        <f t="shared" si="12"/>
        <v>215.46961325966851</v>
      </c>
      <c r="F415" s="3">
        <f t="shared" si="13"/>
        <v>215.5</v>
      </c>
    </row>
    <row r="416" spans="1:6" x14ac:dyDescent="0.25">
      <c r="A416" t="s">
        <v>826</v>
      </c>
      <c r="B416" t="s">
        <v>827</v>
      </c>
      <c r="C416" s="1">
        <v>429.1</v>
      </c>
      <c r="E416" s="1">
        <f t="shared" si="12"/>
        <v>474.1436464088398</v>
      </c>
      <c r="F416" s="3">
        <f t="shared" si="13"/>
        <v>474.1</v>
      </c>
    </row>
    <row r="417" spans="1:6" x14ac:dyDescent="0.25">
      <c r="A417" t="s">
        <v>828</v>
      </c>
      <c r="B417" t="s">
        <v>829</v>
      </c>
      <c r="C417" s="1">
        <v>352.6</v>
      </c>
      <c r="E417" s="1">
        <f t="shared" si="12"/>
        <v>389.61325966850831</v>
      </c>
      <c r="F417" s="3">
        <f t="shared" si="13"/>
        <v>389.6</v>
      </c>
    </row>
    <row r="418" spans="1:6" x14ac:dyDescent="0.25">
      <c r="A418" t="s">
        <v>830</v>
      </c>
      <c r="B418" t="s">
        <v>831</v>
      </c>
      <c r="C418" s="1">
        <v>341.5</v>
      </c>
      <c r="E418" s="1">
        <f t="shared" si="12"/>
        <v>377.34806629834253</v>
      </c>
      <c r="F418" s="3">
        <f t="shared" si="13"/>
        <v>377.3</v>
      </c>
    </row>
    <row r="419" spans="1:6" x14ac:dyDescent="0.25">
      <c r="A419" t="s">
        <v>832</v>
      </c>
      <c r="B419" t="s">
        <v>833</v>
      </c>
      <c r="C419" s="1">
        <v>268.3</v>
      </c>
      <c r="E419" s="1">
        <f t="shared" si="12"/>
        <v>296.46408839779008</v>
      </c>
      <c r="F419" s="3">
        <f t="shared" si="13"/>
        <v>296.5</v>
      </c>
    </row>
    <row r="420" spans="1:6" x14ac:dyDescent="0.25">
      <c r="A420" t="s">
        <v>834</v>
      </c>
      <c r="B420" t="s">
        <v>835</v>
      </c>
      <c r="C420" s="1">
        <v>245.7</v>
      </c>
      <c r="E420" s="1">
        <f t="shared" si="12"/>
        <v>271.49171270718227</v>
      </c>
      <c r="F420" s="3">
        <f t="shared" si="13"/>
        <v>271.5</v>
      </c>
    </row>
    <row r="421" spans="1:6" x14ac:dyDescent="0.25">
      <c r="A421" t="s">
        <v>836</v>
      </c>
      <c r="B421" t="s">
        <v>837</v>
      </c>
      <c r="C421" s="1">
        <v>90.6</v>
      </c>
      <c r="E421" s="1">
        <f t="shared" si="12"/>
        <v>100.11049723756905</v>
      </c>
      <c r="F421" s="3">
        <f t="shared" si="13"/>
        <v>100.1</v>
      </c>
    </row>
    <row r="422" spans="1:6" x14ac:dyDescent="0.25">
      <c r="A422" t="s">
        <v>838</v>
      </c>
      <c r="B422" t="s">
        <v>839</v>
      </c>
      <c r="C422" s="1">
        <v>88</v>
      </c>
      <c r="E422" s="1">
        <f t="shared" si="12"/>
        <v>97.237569060773481</v>
      </c>
      <c r="F422" s="3">
        <f t="shared" si="13"/>
        <v>97.2</v>
      </c>
    </row>
    <row r="423" spans="1:6" x14ac:dyDescent="0.25">
      <c r="A423" t="s">
        <v>840</v>
      </c>
      <c r="B423" t="s">
        <v>841</v>
      </c>
      <c r="C423" s="1">
        <v>212.2</v>
      </c>
      <c r="E423" s="1">
        <f t="shared" si="12"/>
        <v>234.47513812154693</v>
      </c>
      <c r="F423" s="3">
        <f t="shared" si="13"/>
        <v>234.5</v>
      </c>
    </row>
    <row r="424" spans="1:6" x14ac:dyDescent="0.25">
      <c r="A424" t="s">
        <v>842</v>
      </c>
      <c r="B424" t="s">
        <v>843</v>
      </c>
      <c r="C424" s="1">
        <v>219</v>
      </c>
      <c r="E424" s="1">
        <f t="shared" si="12"/>
        <v>241.98895027624309</v>
      </c>
      <c r="F424" s="3">
        <f t="shared" si="13"/>
        <v>242</v>
      </c>
    </row>
    <row r="425" spans="1:6" x14ac:dyDescent="0.25">
      <c r="A425" t="s">
        <v>844</v>
      </c>
      <c r="B425" t="s">
        <v>845</v>
      </c>
      <c r="C425" s="1">
        <v>339.4</v>
      </c>
      <c r="E425" s="1">
        <f t="shared" si="12"/>
        <v>375.02762430939225</v>
      </c>
      <c r="F425" s="3">
        <f t="shared" si="13"/>
        <v>375</v>
      </c>
    </row>
    <row r="426" spans="1:6" x14ac:dyDescent="0.25">
      <c r="A426" t="s">
        <v>846</v>
      </c>
      <c r="B426" t="s">
        <v>847</v>
      </c>
      <c r="C426" s="1">
        <v>356.3</v>
      </c>
      <c r="E426" s="1">
        <f t="shared" si="12"/>
        <v>393.70165745856355</v>
      </c>
      <c r="F426" s="3">
        <f t="shared" si="13"/>
        <v>393.7</v>
      </c>
    </row>
    <row r="427" spans="1:6" x14ac:dyDescent="0.25">
      <c r="A427" t="s">
        <v>848</v>
      </c>
      <c r="B427" t="s">
        <v>849</v>
      </c>
      <c r="C427" s="1">
        <v>206.8</v>
      </c>
      <c r="E427" s="1">
        <f t="shared" si="12"/>
        <v>228.5082872928177</v>
      </c>
      <c r="F427" s="3">
        <f t="shared" si="13"/>
        <v>228.5</v>
      </c>
    </row>
    <row r="428" spans="1:6" x14ac:dyDescent="0.25">
      <c r="A428" t="s">
        <v>850</v>
      </c>
      <c r="B428" t="s">
        <v>851</v>
      </c>
      <c r="C428" s="1">
        <v>206.8</v>
      </c>
      <c r="E428" s="1">
        <f t="shared" si="12"/>
        <v>228.5082872928177</v>
      </c>
      <c r="F428" s="3">
        <f t="shared" si="13"/>
        <v>228.5</v>
      </c>
    </row>
    <row r="429" spans="1:6" x14ac:dyDescent="0.25">
      <c r="A429" t="s">
        <v>852</v>
      </c>
      <c r="B429" t="s">
        <v>853</v>
      </c>
      <c r="C429" s="1">
        <v>235.5</v>
      </c>
      <c r="E429" s="1">
        <f t="shared" si="12"/>
        <v>260.22099447513813</v>
      </c>
      <c r="F429" s="3">
        <f t="shared" si="13"/>
        <v>260.2</v>
      </c>
    </row>
    <row r="430" spans="1:6" x14ac:dyDescent="0.25">
      <c r="A430" t="s">
        <v>854</v>
      </c>
      <c r="B430" t="s">
        <v>855</v>
      </c>
      <c r="C430" s="1">
        <v>235.5</v>
      </c>
      <c r="E430" s="1">
        <f t="shared" si="12"/>
        <v>260.22099447513813</v>
      </c>
      <c r="F430" s="3">
        <f t="shared" si="13"/>
        <v>260.2</v>
      </c>
    </row>
    <row r="431" spans="1:6" x14ac:dyDescent="0.25">
      <c r="A431" t="s">
        <v>856</v>
      </c>
      <c r="B431" t="s">
        <v>857</v>
      </c>
      <c r="C431" s="1">
        <v>391.8</v>
      </c>
      <c r="E431" s="1">
        <f t="shared" si="12"/>
        <v>432.9281767955801</v>
      </c>
      <c r="F431" s="3">
        <f t="shared" si="13"/>
        <v>432.9</v>
      </c>
    </row>
    <row r="432" spans="1:6" x14ac:dyDescent="0.25">
      <c r="A432" t="s">
        <v>858</v>
      </c>
      <c r="B432" t="s">
        <v>859</v>
      </c>
      <c r="C432" s="1">
        <v>411</v>
      </c>
      <c r="E432" s="1">
        <f t="shared" si="12"/>
        <v>454.14364640883974</v>
      </c>
      <c r="F432" s="3">
        <f t="shared" si="13"/>
        <v>454.1</v>
      </c>
    </row>
    <row r="433" spans="1:6" x14ac:dyDescent="0.25">
      <c r="A433" t="s">
        <v>860</v>
      </c>
      <c r="B433" t="s">
        <v>861</v>
      </c>
      <c r="C433" s="1">
        <v>319.7</v>
      </c>
      <c r="E433" s="1">
        <f t="shared" si="12"/>
        <v>353.25966850828729</v>
      </c>
      <c r="F433" s="3">
        <f t="shared" si="13"/>
        <v>353.3</v>
      </c>
    </row>
    <row r="434" spans="1:6" x14ac:dyDescent="0.25">
      <c r="A434" t="s">
        <v>862</v>
      </c>
      <c r="B434" t="s">
        <v>863</v>
      </c>
      <c r="C434" s="1">
        <v>319.7</v>
      </c>
      <c r="E434" s="1">
        <f t="shared" si="12"/>
        <v>353.25966850828729</v>
      </c>
      <c r="F434" s="3">
        <f t="shared" si="13"/>
        <v>353.3</v>
      </c>
    </row>
    <row r="435" spans="1:6" x14ac:dyDescent="0.25">
      <c r="A435" t="s">
        <v>864</v>
      </c>
      <c r="B435" t="s">
        <v>865</v>
      </c>
      <c r="C435" s="1">
        <v>443.2</v>
      </c>
      <c r="E435" s="1">
        <f t="shared" si="12"/>
        <v>489.72375690607731</v>
      </c>
      <c r="F435" s="3">
        <f t="shared" si="13"/>
        <v>489.7</v>
      </c>
    </row>
    <row r="436" spans="1:6" x14ac:dyDescent="0.25">
      <c r="A436" t="s">
        <v>866</v>
      </c>
      <c r="B436" t="s">
        <v>867</v>
      </c>
      <c r="C436" s="1">
        <v>443.2</v>
      </c>
      <c r="E436" s="1">
        <f t="shared" si="12"/>
        <v>489.72375690607731</v>
      </c>
      <c r="F436" s="3">
        <f t="shared" si="13"/>
        <v>489.7</v>
      </c>
    </row>
    <row r="437" spans="1:6" x14ac:dyDescent="0.25">
      <c r="A437" t="s">
        <v>868</v>
      </c>
      <c r="B437" t="s">
        <v>869</v>
      </c>
      <c r="C437" s="1">
        <v>601.4</v>
      </c>
      <c r="E437" s="1">
        <f t="shared" si="12"/>
        <v>664.53038674033144</v>
      </c>
      <c r="F437" s="3">
        <f t="shared" si="13"/>
        <v>664.5</v>
      </c>
    </row>
    <row r="438" spans="1:6" x14ac:dyDescent="0.25">
      <c r="A438">
        <v>8163</v>
      </c>
      <c r="B438" t="s">
        <v>1031</v>
      </c>
      <c r="C438" s="1">
        <v>601.4</v>
      </c>
      <c r="E438" s="1">
        <f t="shared" si="12"/>
        <v>664.53038674033144</v>
      </c>
      <c r="F438" s="3">
        <f t="shared" si="13"/>
        <v>664.5</v>
      </c>
    </row>
    <row r="439" spans="1:6" x14ac:dyDescent="0.25">
      <c r="A439" t="s">
        <v>870</v>
      </c>
      <c r="B439" t="s">
        <v>871</v>
      </c>
      <c r="C439" s="1">
        <v>102.5</v>
      </c>
      <c r="E439" s="1">
        <f t="shared" si="12"/>
        <v>113.25966850828729</v>
      </c>
      <c r="F439" s="3">
        <f t="shared" si="13"/>
        <v>113.3</v>
      </c>
    </row>
    <row r="440" spans="1:6" x14ac:dyDescent="0.25">
      <c r="A440" t="s">
        <v>872</v>
      </c>
      <c r="B440" t="s">
        <v>873</v>
      </c>
      <c r="C440" s="1">
        <v>110.7</v>
      </c>
      <c r="E440" s="1">
        <f t="shared" si="12"/>
        <v>122.32044198895028</v>
      </c>
      <c r="F440" s="3">
        <f t="shared" si="13"/>
        <v>122.3</v>
      </c>
    </row>
    <row r="441" spans="1:6" x14ac:dyDescent="0.25">
      <c r="A441" t="s">
        <v>874</v>
      </c>
      <c r="B441" t="s">
        <v>875</v>
      </c>
      <c r="C441" s="1">
        <v>110.7</v>
      </c>
      <c r="E441" s="1">
        <f t="shared" si="12"/>
        <v>122.32044198895028</v>
      </c>
      <c r="F441" s="3">
        <f t="shared" si="13"/>
        <v>122.3</v>
      </c>
    </row>
    <row r="442" spans="1:6" x14ac:dyDescent="0.25">
      <c r="A442" t="s">
        <v>876</v>
      </c>
      <c r="B442" t="s">
        <v>877</v>
      </c>
      <c r="C442" s="1">
        <v>128.9</v>
      </c>
      <c r="E442" s="1">
        <f t="shared" si="12"/>
        <v>142.43093922651934</v>
      </c>
      <c r="F442" s="3">
        <f t="shared" si="13"/>
        <v>142.4</v>
      </c>
    </row>
    <row r="443" spans="1:6" x14ac:dyDescent="0.25">
      <c r="A443" t="s">
        <v>878</v>
      </c>
      <c r="B443" t="s">
        <v>879</v>
      </c>
      <c r="C443" s="1">
        <v>847.2</v>
      </c>
      <c r="E443" s="1">
        <f t="shared" si="12"/>
        <v>936.13259668508294</v>
      </c>
      <c r="F443" s="3">
        <f t="shared" si="13"/>
        <v>936.1</v>
      </c>
    </row>
    <row r="444" spans="1:6" x14ac:dyDescent="0.25">
      <c r="A444" t="s">
        <v>880</v>
      </c>
      <c r="B444" t="s">
        <v>881</v>
      </c>
      <c r="C444" s="1">
        <v>808.9</v>
      </c>
      <c r="E444" s="1">
        <f t="shared" si="12"/>
        <v>893.81215469613255</v>
      </c>
      <c r="F444" s="3">
        <f t="shared" si="13"/>
        <v>893.8</v>
      </c>
    </row>
    <row r="445" spans="1:6" x14ac:dyDescent="0.25">
      <c r="A445" t="s">
        <v>882</v>
      </c>
      <c r="B445" t="s">
        <v>883</v>
      </c>
      <c r="C445" s="1">
        <v>210.8</v>
      </c>
      <c r="E445" s="1">
        <f t="shared" si="12"/>
        <v>232.92817679558013</v>
      </c>
      <c r="F445" s="3">
        <f t="shared" si="13"/>
        <v>232.9</v>
      </c>
    </row>
    <row r="446" spans="1:6" x14ac:dyDescent="0.25">
      <c r="A446" t="s">
        <v>884</v>
      </c>
      <c r="B446" t="s">
        <v>885</v>
      </c>
      <c r="C446" s="1">
        <v>210.8</v>
      </c>
      <c r="E446" s="1">
        <f t="shared" si="12"/>
        <v>232.92817679558013</v>
      </c>
      <c r="F446" s="3">
        <f t="shared" si="13"/>
        <v>232.9</v>
      </c>
    </row>
    <row r="447" spans="1:6" x14ac:dyDescent="0.25">
      <c r="A447">
        <v>10490</v>
      </c>
      <c r="B447" t="s">
        <v>886</v>
      </c>
      <c r="C447" s="1">
        <v>269.3</v>
      </c>
      <c r="E447" s="1">
        <f t="shared" si="12"/>
        <v>297.56906077348066</v>
      </c>
      <c r="F447" s="3">
        <f t="shared" si="13"/>
        <v>297.60000000000002</v>
      </c>
    </row>
    <row r="448" spans="1:6" x14ac:dyDescent="0.25">
      <c r="A448" t="s">
        <v>887</v>
      </c>
      <c r="B448" t="s">
        <v>888</v>
      </c>
      <c r="C448" s="1">
        <v>269.3</v>
      </c>
      <c r="E448" s="1">
        <f t="shared" si="12"/>
        <v>297.56906077348066</v>
      </c>
      <c r="F448" s="3">
        <f t="shared" si="13"/>
        <v>297.60000000000002</v>
      </c>
    </row>
    <row r="449" spans="1:6" x14ac:dyDescent="0.25">
      <c r="A449" t="s">
        <v>889</v>
      </c>
      <c r="B449" t="s">
        <v>890</v>
      </c>
      <c r="C449" s="1">
        <v>381.4</v>
      </c>
      <c r="E449" s="1">
        <f t="shared" si="12"/>
        <v>421.43646408839777</v>
      </c>
      <c r="F449" s="3">
        <f t="shared" si="13"/>
        <v>421.4</v>
      </c>
    </row>
    <row r="450" spans="1:6" x14ac:dyDescent="0.25">
      <c r="A450" t="s">
        <v>891</v>
      </c>
      <c r="B450" t="s">
        <v>892</v>
      </c>
      <c r="C450" s="1">
        <v>251.3</v>
      </c>
      <c r="E450" s="1">
        <f t="shared" si="12"/>
        <v>277.67955801104972</v>
      </c>
      <c r="F450" s="3">
        <f t="shared" si="13"/>
        <v>277.7</v>
      </c>
    </row>
    <row r="451" spans="1:6" x14ac:dyDescent="0.25">
      <c r="A451" t="s">
        <v>893</v>
      </c>
      <c r="B451" t="s">
        <v>894</v>
      </c>
      <c r="C451" s="1">
        <v>251.3</v>
      </c>
      <c r="E451" s="1">
        <f t="shared" ref="E451:E514" si="14">C451/90.5%</f>
        <v>277.67955801104972</v>
      </c>
      <c r="F451" s="3">
        <f t="shared" ref="F451:F514" si="15">ROUND(E451,1)</f>
        <v>277.7</v>
      </c>
    </row>
    <row r="452" spans="1:6" x14ac:dyDescent="0.25">
      <c r="A452" t="s">
        <v>895</v>
      </c>
      <c r="B452" t="s">
        <v>896</v>
      </c>
      <c r="C452" s="1">
        <v>321.89999999999998</v>
      </c>
      <c r="E452" s="1">
        <f t="shared" si="14"/>
        <v>355.69060773480658</v>
      </c>
      <c r="F452" s="3">
        <f t="shared" si="15"/>
        <v>355.7</v>
      </c>
    </row>
    <row r="453" spans="1:6" x14ac:dyDescent="0.25">
      <c r="A453" t="s">
        <v>897</v>
      </c>
      <c r="B453" t="s">
        <v>898</v>
      </c>
      <c r="C453" s="1">
        <v>321.89999999999998</v>
      </c>
      <c r="E453" s="1">
        <f t="shared" si="14"/>
        <v>355.69060773480658</v>
      </c>
      <c r="F453" s="3">
        <f t="shared" si="15"/>
        <v>355.7</v>
      </c>
    </row>
    <row r="454" spans="1:6" x14ac:dyDescent="0.25">
      <c r="A454" t="s">
        <v>899</v>
      </c>
      <c r="B454" t="s">
        <v>900</v>
      </c>
      <c r="C454" s="1">
        <v>296.39999999999998</v>
      </c>
      <c r="E454" s="1">
        <f t="shared" si="14"/>
        <v>327.5138121546961</v>
      </c>
      <c r="F454" s="3">
        <f t="shared" si="15"/>
        <v>327.5</v>
      </c>
    </row>
    <row r="455" spans="1:6" x14ac:dyDescent="0.25">
      <c r="A455" t="s">
        <v>901</v>
      </c>
      <c r="B455" t="s">
        <v>902</v>
      </c>
      <c r="C455" s="1">
        <v>338.6</v>
      </c>
      <c r="E455" s="1">
        <f t="shared" si="14"/>
        <v>374.1436464088398</v>
      </c>
      <c r="F455" s="3">
        <f t="shared" si="15"/>
        <v>374.1</v>
      </c>
    </row>
    <row r="456" spans="1:6" x14ac:dyDescent="0.25">
      <c r="A456" t="s">
        <v>903</v>
      </c>
      <c r="B456" t="s">
        <v>904</v>
      </c>
      <c r="C456" s="1">
        <v>133.80000000000001</v>
      </c>
      <c r="E456" s="1">
        <f t="shared" si="14"/>
        <v>147.84530386740332</v>
      </c>
      <c r="F456" s="3">
        <f t="shared" si="15"/>
        <v>147.80000000000001</v>
      </c>
    </row>
    <row r="457" spans="1:6" x14ac:dyDescent="0.25">
      <c r="A457" t="s">
        <v>905</v>
      </c>
      <c r="B457" t="s">
        <v>906</v>
      </c>
      <c r="C457" s="1">
        <v>135.9</v>
      </c>
      <c r="E457" s="1">
        <f t="shared" si="14"/>
        <v>150.1657458563536</v>
      </c>
      <c r="F457" s="3">
        <f t="shared" si="15"/>
        <v>150.19999999999999</v>
      </c>
    </row>
    <row r="458" spans="1:6" x14ac:dyDescent="0.25">
      <c r="A458" t="s">
        <v>907</v>
      </c>
      <c r="B458" t="s">
        <v>908</v>
      </c>
      <c r="C458" s="1">
        <v>306.5</v>
      </c>
      <c r="E458" s="1">
        <f t="shared" si="14"/>
        <v>338.67403314917124</v>
      </c>
      <c r="F458" s="3">
        <f t="shared" si="15"/>
        <v>338.7</v>
      </c>
    </row>
    <row r="459" spans="1:6" x14ac:dyDescent="0.25">
      <c r="A459" t="s">
        <v>909</v>
      </c>
      <c r="B459" t="s">
        <v>910</v>
      </c>
      <c r="C459" s="1">
        <v>148.80000000000001</v>
      </c>
      <c r="E459" s="1">
        <f t="shared" si="14"/>
        <v>164.41988950276243</v>
      </c>
      <c r="F459" s="3">
        <f t="shared" si="15"/>
        <v>164.4</v>
      </c>
    </row>
    <row r="460" spans="1:6" x14ac:dyDescent="0.25">
      <c r="A460" t="s">
        <v>911</v>
      </c>
      <c r="B460" t="s">
        <v>912</v>
      </c>
      <c r="C460" s="1">
        <v>160.6</v>
      </c>
      <c r="E460" s="1">
        <f t="shared" si="14"/>
        <v>177.45856353591159</v>
      </c>
      <c r="F460" s="3">
        <f t="shared" si="15"/>
        <v>177.5</v>
      </c>
    </row>
    <row r="461" spans="1:6" x14ac:dyDescent="0.25">
      <c r="A461" t="s">
        <v>913</v>
      </c>
      <c r="B461" t="s">
        <v>914</v>
      </c>
      <c r="C461" s="1">
        <v>160.80000000000001</v>
      </c>
      <c r="E461" s="1">
        <f t="shared" si="14"/>
        <v>177.67955801104972</v>
      </c>
      <c r="F461" s="3">
        <f t="shared" si="15"/>
        <v>177.7</v>
      </c>
    </row>
    <row r="462" spans="1:6" x14ac:dyDescent="0.25">
      <c r="A462" t="s">
        <v>915</v>
      </c>
      <c r="B462" t="s">
        <v>916</v>
      </c>
      <c r="C462" s="1">
        <v>610.9</v>
      </c>
      <c r="E462" s="1">
        <f t="shared" si="14"/>
        <v>675.02762430939219</v>
      </c>
      <c r="F462" s="3">
        <f t="shared" si="15"/>
        <v>675</v>
      </c>
    </row>
    <row r="463" spans="1:6" x14ac:dyDescent="0.25">
      <c r="A463" t="s">
        <v>917</v>
      </c>
      <c r="B463" t="s">
        <v>918</v>
      </c>
      <c r="C463" s="1">
        <v>610.9</v>
      </c>
      <c r="E463" s="1">
        <f t="shared" si="14"/>
        <v>675.02762430939219</v>
      </c>
      <c r="F463" s="3">
        <f t="shared" si="15"/>
        <v>675</v>
      </c>
    </row>
    <row r="464" spans="1:6" x14ac:dyDescent="0.25">
      <c r="A464" t="s">
        <v>919</v>
      </c>
      <c r="B464" t="s">
        <v>920</v>
      </c>
      <c r="C464" s="1">
        <v>610.9</v>
      </c>
      <c r="E464" s="1">
        <f t="shared" si="14"/>
        <v>675.02762430939219</v>
      </c>
      <c r="F464" s="3">
        <f t="shared" si="15"/>
        <v>675</v>
      </c>
    </row>
    <row r="465" spans="1:6" x14ac:dyDescent="0.25">
      <c r="A465" t="s">
        <v>921</v>
      </c>
      <c r="B465" t="s">
        <v>922</v>
      </c>
      <c r="C465" s="1">
        <v>610.9</v>
      </c>
      <c r="E465" s="1">
        <f t="shared" si="14"/>
        <v>675.02762430939219</v>
      </c>
      <c r="F465" s="3">
        <f t="shared" si="15"/>
        <v>675</v>
      </c>
    </row>
    <row r="466" spans="1:6" x14ac:dyDescent="0.25">
      <c r="A466" t="s">
        <v>923</v>
      </c>
      <c r="B466" t="s">
        <v>924</v>
      </c>
      <c r="C466" s="1">
        <v>610.9</v>
      </c>
      <c r="E466" s="1">
        <f t="shared" si="14"/>
        <v>675.02762430939219</v>
      </c>
      <c r="F466" s="3">
        <f t="shared" si="15"/>
        <v>675</v>
      </c>
    </row>
    <row r="467" spans="1:6" x14ac:dyDescent="0.25">
      <c r="A467" t="s">
        <v>925</v>
      </c>
      <c r="B467" t="s">
        <v>926</v>
      </c>
      <c r="C467" s="1">
        <v>678.3</v>
      </c>
      <c r="E467" s="1">
        <f t="shared" si="14"/>
        <v>749.50276243093913</v>
      </c>
      <c r="F467" s="3">
        <f t="shared" si="15"/>
        <v>749.5</v>
      </c>
    </row>
    <row r="468" spans="1:6" x14ac:dyDescent="0.25">
      <c r="A468" t="s">
        <v>927</v>
      </c>
      <c r="B468" t="s">
        <v>928</v>
      </c>
      <c r="C468" s="1">
        <v>610.9</v>
      </c>
      <c r="E468" s="1">
        <f t="shared" si="14"/>
        <v>675.02762430939219</v>
      </c>
      <c r="F468" s="3">
        <f t="shared" si="15"/>
        <v>675</v>
      </c>
    </row>
    <row r="469" spans="1:6" x14ac:dyDescent="0.25">
      <c r="A469" t="s">
        <v>929</v>
      </c>
      <c r="B469" t="s">
        <v>930</v>
      </c>
      <c r="C469" s="1">
        <v>678.3</v>
      </c>
      <c r="E469" s="1">
        <f t="shared" si="14"/>
        <v>749.50276243093913</v>
      </c>
      <c r="F469" s="3">
        <f t="shared" si="15"/>
        <v>749.5</v>
      </c>
    </row>
    <row r="470" spans="1:6" x14ac:dyDescent="0.25">
      <c r="A470" t="s">
        <v>931</v>
      </c>
      <c r="B470" t="s">
        <v>932</v>
      </c>
      <c r="C470" s="1">
        <v>610.9</v>
      </c>
      <c r="E470" s="1">
        <f t="shared" si="14"/>
        <v>675.02762430939219</v>
      </c>
      <c r="F470" s="3">
        <f t="shared" si="15"/>
        <v>675</v>
      </c>
    </row>
    <row r="471" spans="1:6" x14ac:dyDescent="0.25">
      <c r="A471" t="s">
        <v>933</v>
      </c>
      <c r="B471" t="s">
        <v>934</v>
      </c>
      <c r="C471" s="1">
        <v>678.3</v>
      </c>
      <c r="E471" s="1">
        <f t="shared" si="14"/>
        <v>749.50276243093913</v>
      </c>
      <c r="F471" s="3">
        <f t="shared" si="15"/>
        <v>749.5</v>
      </c>
    </row>
    <row r="472" spans="1:6" x14ac:dyDescent="0.25">
      <c r="A472" t="s">
        <v>935</v>
      </c>
      <c r="B472" t="s">
        <v>936</v>
      </c>
      <c r="C472" s="1">
        <v>610.9</v>
      </c>
      <c r="E472" s="1">
        <f t="shared" si="14"/>
        <v>675.02762430939219</v>
      </c>
      <c r="F472" s="3">
        <f t="shared" si="15"/>
        <v>675</v>
      </c>
    </row>
    <row r="473" spans="1:6" x14ac:dyDescent="0.25">
      <c r="A473" t="s">
        <v>937</v>
      </c>
      <c r="B473" t="s">
        <v>938</v>
      </c>
      <c r="C473" s="1">
        <v>610.9</v>
      </c>
      <c r="E473" s="1">
        <f t="shared" si="14"/>
        <v>675.02762430939219</v>
      </c>
      <c r="F473" s="3">
        <f t="shared" si="15"/>
        <v>675</v>
      </c>
    </row>
    <row r="474" spans="1:6" x14ac:dyDescent="0.25">
      <c r="A474" t="s">
        <v>939</v>
      </c>
      <c r="B474" t="s">
        <v>940</v>
      </c>
      <c r="C474" s="1">
        <v>610.9</v>
      </c>
      <c r="E474" s="1">
        <f t="shared" si="14"/>
        <v>675.02762430939219</v>
      </c>
      <c r="F474" s="3">
        <f t="shared" si="15"/>
        <v>675</v>
      </c>
    </row>
    <row r="475" spans="1:6" x14ac:dyDescent="0.25">
      <c r="A475" t="s">
        <v>941</v>
      </c>
      <c r="B475" t="s">
        <v>942</v>
      </c>
      <c r="C475" s="1">
        <v>610.9</v>
      </c>
      <c r="E475" s="1">
        <f t="shared" si="14"/>
        <v>675.02762430939219</v>
      </c>
      <c r="F475" s="3">
        <f t="shared" si="15"/>
        <v>675</v>
      </c>
    </row>
    <row r="476" spans="1:6" x14ac:dyDescent="0.25">
      <c r="A476" t="s">
        <v>943</v>
      </c>
      <c r="B476" t="s">
        <v>944</v>
      </c>
      <c r="C476" s="1">
        <v>610.9</v>
      </c>
      <c r="E476" s="1">
        <f t="shared" si="14"/>
        <v>675.02762430939219</v>
      </c>
      <c r="F476" s="3">
        <f t="shared" si="15"/>
        <v>675</v>
      </c>
    </row>
    <row r="477" spans="1:6" x14ac:dyDescent="0.25">
      <c r="A477" t="s">
        <v>945</v>
      </c>
      <c r="B477" t="s">
        <v>946</v>
      </c>
      <c r="C477" s="1">
        <v>678.3</v>
      </c>
      <c r="E477" s="1">
        <f t="shared" si="14"/>
        <v>749.50276243093913</v>
      </c>
      <c r="F477" s="3">
        <f t="shared" si="15"/>
        <v>749.5</v>
      </c>
    </row>
    <row r="478" spans="1:6" x14ac:dyDescent="0.25">
      <c r="A478" t="s">
        <v>947</v>
      </c>
      <c r="B478" t="s">
        <v>948</v>
      </c>
      <c r="C478" s="2">
        <v>610.9</v>
      </c>
      <c r="E478" s="1">
        <f t="shared" si="14"/>
        <v>675.02762430939219</v>
      </c>
      <c r="F478" s="3">
        <f t="shared" si="15"/>
        <v>675</v>
      </c>
    </row>
    <row r="479" spans="1:6" x14ac:dyDescent="0.25">
      <c r="A479" t="s">
        <v>949</v>
      </c>
      <c r="B479" t="s">
        <v>950</v>
      </c>
      <c r="C479" s="1">
        <v>678.3</v>
      </c>
      <c r="E479" s="1">
        <f t="shared" si="14"/>
        <v>749.50276243093913</v>
      </c>
      <c r="F479" s="3">
        <f t="shared" si="15"/>
        <v>749.5</v>
      </c>
    </row>
    <row r="480" spans="1:6" x14ac:dyDescent="0.25">
      <c r="A480" t="s">
        <v>951</v>
      </c>
      <c r="B480" t="s">
        <v>952</v>
      </c>
      <c r="C480" s="2">
        <v>678.3</v>
      </c>
      <c r="E480" s="1">
        <f t="shared" si="14"/>
        <v>749.50276243093913</v>
      </c>
      <c r="F480" s="3">
        <f t="shared" si="15"/>
        <v>749.5</v>
      </c>
    </row>
    <row r="481" spans="1:6" x14ac:dyDescent="0.25">
      <c r="A481" t="s">
        <v>953</v>
      </c>
      <c r="B481" t="s">
        <v>954</v>
      </c>
      <c r="C481" s="1">
        <v>610.9</v>
      </c>
      <c r="E481" s="1">
        <f t="shared" si="14"/>
        <v>675.02762430939219</v>
      </c>
      <c r="F481" s="3">
        <f t="shared" si="15"/>
        <v>675</v>
      </c>
    </row>
    <row r="482" spans="1:6" x14ac:dyDescent="0.25">
      <c r="A482" t="s">
        <v>955</v>
      </c>
      <c r="B482" t="s">
        <v>956</v>
      </c>
      <c r="C482" s="1">
        <v>656.9</v>
      </c>
      <c r="E482" s="1">
        <f t="shared" si="14"/>
        <v>725.8563535911602</v>
      </c>
      <c r="F482" s="3">
        <f t="shared" si="15"/>
        <v>725.9</v>
      </c>
    </row>
    <row r="483" spans="1:6" x14ac:dyDescent="0.25">
      <c r="A483" t="s">
        <v>957</v>
      </c>
      <c r="B483" t="s">
        <v>958</v>
      </c>
      <c r="C483" s="1">
        <v>659.5</v>
      </c>
      <c r="E483" s="1">
        <f t="shared" si="14"/>
        <v>728.72928176795574</v>
      </c>
      <c r="F483" s="3">
        <f t="shared" si="15"/>
        <v>728.7</v>
      </c>
    </row>
    <row r="484" spans="1:6" x14ac:dyDescent="0.25">
      <c r="A484" t="s">
        <v>959</v>
      </c>
      <c r="B484" t="s">
        <v>960</v>
      </c>
      <c r="C484" s="1">
        <v>716.1</v>
      </c>
      <c r="E484" s="1">
        <f t="shared" si="14"/>
        <v>791.27071823204415</v>
      </c>
      <c r="F484" s="3">
        <f t="shared" si="15"/>
        <v>791.3</v>
      </c>
    </row>
    <row r="485" spans="1:6" x14ac:dyDescent="0.25">
      <c r="A485" t="s">
        <v>961</v>
      </c>
      <c r="B485" t="s">
        <v>962</v>
      </c>
      <c r="C485" s="1">
        <v>716.1</v>
      </c>
      <c r="E485" s="1">
        <f t="shared" si="14"/>
        <v>791.27071823204415</v>
      </c>
      <c r="F485" s="3">
        <f t="shared" si="15"/>
        <v>791.3</v>
      </c>
    </row>
    <row r="486" spans="1:6" x14ac:dyDescent="0.25">
      <c r="A486" t="s">
        <v>963</v>
      </c>
      <c r="B486" t="s">
        <v>964</v>
      </c>
      <c r="C486" s="1">
        <v>659.5</v>
      </c>
      <c r="E486" s="1">
        <f t="shared" si="14"/>
        <v>728.72928176795574</v>
      </c>
      <c r="F486" s="3">
        <f t="shared" si="15"/>
        <v>728.7</v>
      </c>
    </row>
    <row r="487" spans="1:6" x14ac:dyDescent="0.25">
      <c r="A487" t="s">
        <v>965</v>
      </c>
      <c r="B487" t="s">
        <v>966</v>
      </c>
      <c r="C487" s="1">
        <v>659.5</v>
      </c>
      <c r="E487" s="1">
        <f t="shared" si="14"/>
        <v>728.72928176795574</v>
      </c>
      <c r="F487" s="3">
        <f t="shared" si="15"/>
        <v>728.7</v>
      </c>
    </row>
    <row r="488" spans="1:6" x14ac:dyDescent="0.25">
      <c r="A488" t="s">
        <v>967</v>
      </c>
      <c r="B488" t="s">
        <v>968</v>
      </c>
      <c r="C488" s="1">
        <v>716.1</v>
      </c>
      <c r="E488" s="1">
        <f t="shared" si="14"/>
        <v>791.27071823204415</v>
      </c>
      <c r="F488" s="3">
        <f t="shared" si="15"/>
        <v>791.3</v>
      </c>
    </row>
    <row r="489" spans="1:6" x14ac:dyDescent="0.25">
      <c r="A489" t="s">
        <v>969</v>
      </c>
      <c r="B489" t="s">
        <v>970</v>
      </c>
      <c r="C489" s="1">
        <v>716.1</v>
      </c>
      <c r="E489" s="1">
        <f t="shared" si="14"/>
        <v>791.27071823204415</v>
      </c>
      <c r="F489" s="3">
        <f t="shared" si="15"/>
        <v>791.3</v>
      </c>
    </row>
    <row r="490" spans="1:6" x14ac:dyDescent="0.25">
      <c r="A490" t="s">
        <v>971</v>
      </c>
      <c r="B490" t="s">
        <v>972</v>
      </c>
      <c r="C490" s="1">
        <v>716.1</v>
      </c>
      <c r="E490" s="1">
        <f t="shared" si="14"/>
        <v>791.27071823204415</v>
      </c>
      <c r="F490" s="3">
        <f t="shared" si="15"/>
        <v>791.3</v>
      </c>
    </row>
    <row r="491" spans="1:6" x14ac:dyDescent="0.25">
      <c r="A491" t="s">
        <v>973</v>
      </c>
      <c r="B491" t="s">
        <v>974</v>
      </c>
      <c r="C491" s="2">
        <v>650.79999999999995</v>
      </c>
      <c r="E491" s="1">
        <f t="shared" si="14"/>
        <v>719.11602209944749</v>
      </c>
      <c r="F491" s="3">
        <f t="shared" si="15"/>
        <v>719.1</v>
      </c>
    </row>
    <row r="492" spans="1:6" x14ac:dyDescent="0.25">
      <c r="A492" t="s">
        <v>975</v>
      </c>
      <c r="B492" t="s">
        <v>976</v>
      </c>
      <c r="C492" s="1">
        <v>665.2</v>
      </c>
      <c r="E492" s="1">
        <f t="shared" si="14"/>
        <v>735.02762430939231</v>
      </c>
      <c r="F492" s="3">
        <f t="shared" si="15"/>
        <v>735</v>
      </c>
    </row>
    <row r="493" spans="1:6" x14ac:dyDescent="0.25">
      <c r="A493" t="s">
        <v>977</v>
      </c>
      <c r="B493" t="s">
        <v>978</v>
      </c>
      <c r="C493" s="1">
        <v>630.20000000000005</v>
      </c>
      <c r="E493" s="1">
        <f t="shared" si="14"/>
        <v>696.35359116022107</v>
      </c>
      <c r="F493" s="3">
        <f t="shared" si="15"/>
        <v>696.4</v>
      </c>
    </row>
    <row r="494" spans="1:6" x14ac:dyDescent="0.25">
      <c r="A494" t="s">
        <v>979</v>
      </c>
      <c r="B494" t="s">
        <v>980</v>
      </c>
      <c r="C494" s="2">
        <v>630.20000000000005</v>
      </c>
      <c r="E494" s="1">
        <f t="shared" si="14"/>
        <v>696.35359116022107</v>
      </c>
      <c r="F494" s="3">
        <f t="shared" si="15"/>
        <v>696.4</v>
      </c>
    </row>
    <row r="495" spans="1:6" x14ac:dyDescent="0.25">
      <c r="A495" t="s">
        <v>981</v>
      </c>
      <c r="B495" t="s">
        <v>982</v>
      </c>
      <c r="C495" s="1">
        <v>650.79999999999995</v>
      </c>
      <c r="E495" s="1">
        <f t="shared" si="14"/>
        <v>719.11602209944749</v>
      </c>
      <c r="F495" s="3">
        <f t="shared" si="15"/>
        <v>719.1</v>
      </c>
    </row>
    <row r="496" spans="1:6" x14ac:dyDescent="0.25">
      <c r="A496" t="s">
        <v>983</v>
      </c>
      <c r="B496" t="s">
        <v>984</v>
      </c>
      <c r="C496" s="1">
        <v>665.2</v>
      </c>
      <c r="E496" s="1">
        <f t="shared" si="14"/>
        <v>735.02762430939231</v>
      </c>
      <c r="F496" s="3">
        <f t="shared" si="15"/>
        <v>735</v>
      </c>
    </row>
    <row r="497" spans="1:6" x14ac:dyDescent="0.25">
      <c r="A497" t="s">
        <v>985</v>
      </c>
      <c r="B497" t="s">
        <v>986</v>
      </c>
      <c r="C497" s="1">
        <v>630.20000000000005</v>
      </c>
      <c r="E497" s="1">
        <f t="shared" si="14"/>
        <v>696.35359116022107</v>
      </c>
      <c r="F497" s="3">
        <f t="shared" si="15"/>
        <v>696.4</v>
      </c>
    </row>
    <row r="498" spans="1:6" x14ac:dyDescent="0.25">
      <c r="A498" t="s">
        <v>987</v>
      </c>
      <c r="B498" t="s">
        <v>988</v>
      </c>
      <c r="C498" s="1">
        <v>630.20000000000005</v>
      </c>
      <c r="E498" s="1">
        <f t="shared" si="14"/>
        <v>696.35359116022107</v>
      </c>
      <c r="F498" s="3">
        <f t="shared" si="15"/>
        <v>696.4</v>
      </c>
    </row>
    <row r="499" spans="1:6" x14ac:dyDescent="0.25">
      <c r="A499" t="s">
        <v>989</v>
      </c>
      <c r="B499" t="s">
        <v>990</v>
      </c>
      <c r="C499" s="1">
        <v>752.5</v>
      </c>
      <c r="E499" s="1">
        <f t="shared" si="14"/>
        <v>831.49171270718227</v>
      </c>
      <c r="F499" s="3">
        <f t="shared" si="15"/>
        <v>831.5</v>
      </c>
    </row>
    <row r="500" spans="1:6" x14ac:dyDescent="0.25">
      <c r="A500" t="s">
        <v>991</v>
      </c>
      <c r="B500" t="s">
        <v>992</v>
      </c>
      <c r="C500" s="2">
        <v>893.1</v>
      </c>
      <c r="E500" s="1">
        <f t="shared" si="14"/>
        <v>986.85082872928172</v>
      </c>
      <c r="F500" s="3">
        <f t="shared" si="15"/>
        <v>986.9</v>
      </c>
    </row>
    <row r="501" spans="1:6" x14ac:dyDescent="0.25">
      <c r="A501" t="s">
        <v>993</v>
      </c>
      <c r="B501" t="s">
        <v>994</v>
      </c>
      <c r="C501" s="1">
        <v>752.5</v>
      </c>
      <c r="E501" s="1">
        <f t="shared" si="14"/>
        <v>831.49171270718227</v>
      </c>
      <c r="F501" s="3">
        <f t="shared" si="15"/>
        <v>831.5</v>
      </c>
    </row>
    <row r="502" spans="1:6" x14ac:dyDescent="0.25">
      <c r="A502" t="s">
        <v>995</v>
      </c>
      <c r="B502" t="s">
        <v>996</v>
      </c>
      <c r="C502" s="1">
        <v>752.5</v>
      </c>
      <c r="E502" s="1">
        <f t="shared" si="14"/>
        <v>831.49171270718227</v>
      </c>
      <c r="F502" s="3">
        <f t="shared" si="15"/>
        <v>831.5</v>
      </c>
    </row>
    <row r="503" spans="1:6" x14ac:dyDescent="0.25">
      <c r="A503" t="s">
        <v>997</v>
      </c>
      <c r="B503" t="s">
        <v>998</v>
      </c>
      <c r="C503" s="1">
        <v>650.79999999999995</v>
      </c>
      <c r="E503" s="1">
        <f t="shared" si="14"/>
        <v>719.11602209944749</v>
      </c>
      <c r="F503" s="3">
        <f t="shared" si="15"/>
        <v>719.1</v>
      </c>
    </row>
    <row r="504" spans="1:6" x14ac:dyDescent="0.25">
      <c r="A504" t="s">
        <v>999</v>
      </c>
      <c r="B504" t="s">
        <v>1000</v>
      </c>
      <c r="C504" s="1">
        <v>665.2</v>
      </c>
      <c r="E504" s="1">
        <f t="shared" si="14"/>
        <v>735.02762430939231</v>
      </c>
      <c r="F504" s="3">
        <f t="shared" si="15"/>
        <v>735</v>
      </c>
    </row>
    <row r="505" spans="1:6" x14ac:dyDescent="0.25">
      <c r="A505" t="s">
        <v>1001</v>
      </c>
      <c r="B505" t="s">
        <v>1002</v>
      </c>
      <c r="C505" s="1">
        <v>630.20000000000005</v>
      </c>
      <c r="E505" s="1">
        <f t="shared" si="14"/>
        <v>696.35359116022107</v>
      </c>
      <c r="F505" s="3">
        <f t="shared" si="15"/>
        <v>696.4</v>
      </c>
    </row>
    <row r="506" spans="1:6" x14ac:dyDescent="0.25">
      <c r="A506" t="s">
        <v>1003</v>
      </c>
      <c r="B506" t="s">
        <v>1004</v>
      </c>
      <c r="C506" s="1">
        <v>630.20000000000005</v>
      </c>
      <c r="E506" s="1">
        <f t="shared" si="14"/>
        <v>696.35359116022107</v>
      </c>
      <c r="F506" s="3">
        <f t="shared" si="15"/>
        <v>696.4</v>
      </c>
    </row>
    <row r="507" spans="1:6" x14ac:dyDescent="0.25">
      <c r="A507" t="s">
        <v>1005</v>
      </c>
      <c r="B507" t="s">
        <v>1006</v>
      </c>
      <c r="C507" s="1">
        <v>650.79999999999995</v>
      </c>
      <c r="E507" s="1">
        <f t="shared" si="14"/>
        <v>719.11602209944749</v>
      </c>
      <c r="F507" s="3">
        <f t="shared" si="15"/>
        <v>719.1</v>
      </c>
    </row>
    <row r="508" spans="1:6" x14ac:dyDescent="0.25">
      <c r="A508" t="s">
        <v>1007</v>
      </c>
      <c r="B508" t="s">
        <v>1008</v>
      </c>
      <c r="C508" s="1">
        <v>665.2</v>
      </c>
      <c r="E508" s="1">
        <f t="shared" si="14"/>
        <v>735.02762430939231</v>
      </c>
      <c r="F508" s="3">
        <f t="shared" si="15"/>
        <v>735</v>
      </c>
    </row>
    <row r="509" spans="1:6" x14ac:dyDescent="0.25">
      <c r="A509" t="s">
        <v>1009</v>
      </c>
      <c r="B509" t="s">
        <v>1010</v>
      </c>
      <c r="C509" s="1">
        <v>630.20000000000005</v>
      </c>
      <c r="E509" s="1">
        <f t="shared" si="14"/>
        <v>696.35359116022107</v>
      </c>
      <c r="F509" s="3">
        <f t="shared" si="15"/>
        <v>696.4</v>
      </c>
    </row>
    <row r="510" spans="1:6" x14ac:dyDescent="0.25">
      <c r="A510" t="s">
        <v>1011</v>
      </c>
      <c r="B510" t="s">
        <v>1012</v>
      </c>
      <c r="C510" s="1">
        <v>630.20000000000005</v>
      </c>
      <c r="E510" s="1">
        <f t="shared" si="14"/>
        <v>696.35359116022107</v>
      </c>
      <c r="F510" s="3">
        <f t="shared" si="15"/>
        <v>696.4</v>
      </c>
    </row>
    <row r="511" spans="1:6" x14ac:dyDescent="0.25">
      <c r="A511" t="s">
        <v>1013</v>
      </c>
      <c r="B511" t="s">
        <v>1014</v>
      </c>
      <c r="C511" s="1">
        <v>752.5</v>
      </c>
      <c r="E511" s="1">
        <f t="shared" si="14"/>
        <v>831.49171270718227</v>
      </c>
      <c r="F511" s="3">
        <f t="shared" si="15"/>
        <v>831.5</v>
      </c>
    </row>
    <row r="512" spans="1:6" x14ac:dyDescent="0.25">
      <c r="A512" t="s">
        <v>1015</v>
      </c>
      <c r="B512" t="s">
        <v>1016</v>
      </c>
      <c r="C512" s="1">
        <v>893.1</v>
      </c>
      <c r="E512" s="1">
        <f t="shared" si="14"/>
        <v>986.85082872928172</v>
      </c>
      <c r="F512" s="3">
        <f t="shared" si="15"/>
        <v>986.9</v>
      </c>
    </row>
    <row r="513" spans="1:6" x14ac:dyDescent="0.25">
      <c r="A513" t="s">
        <v>1017</v>
      </c>
      <c r="B513" t="s">
        <v>1018</v>
      </c>
      <c r="C513" s="1">
        <v>752.5</v>
      </c>
      <c r="E513" s="1">
        <f t="shared" si="14"/>
        <v>831.49171270718227</v>
      </c>
      <c r="F513" s="3">
        <f t="shared" si="15"/>
        <v>831.5</v>
      </c>
    </row>
    <row r="514" spans="1:6" x14ac:dyDescent="0.25">
      <c r="A514" t="s">
        <v>1019</v>
      </c>
      <c r="B514" t="s">
        <v>1020</v>
      </c>
      <c r="C514" s="1">
        <v>752.5</v>
      </c>
      <c r="E514" s="1">
        <f t="shared" si="14"/>
        <v>831.49171270718227</v>
      </c>
      <c r="F514" s="3">
        <f t="shared" si="15"/>
        <v>831.5</v>
      </c>
    </row>
    <row r="515" spans="1:6" x14ac:dyDescent="0.25">
      <c r="A515" t="s">
        <v>1021</v>
      </c>
      <c r="B515" t="s">
        <v>1022</v>
      </c>
      <c r="C515" s="1">
        <v>650.79999999999995</v>
      </c>
      <c r="E515" s="1">
        <f t="shared" ref="E515:E519" si="16">C515/90.5%</f>
        <v>719.11602209944749</v>
      </c>
      <c r="F515" s="3">
        <f t="shared" ref="F515:F519" si="17">ROUND(E515,1)</f>
        <v>719.1</v>
      </c>
    </row>
    <row r="516" spans="1:6" x14ac:dyDescent="0.25">
      <c r="A516" t="s">
        <v>1023</v>
      </c>
      <c r="B516" t="s">
        <v>1024</v>
      </c>
      <c r="C516" s="1">
        <v>650.79999999999995</v>
      </c>
      <c r="E516" s="1">
        <f t="shared" si="16"/>
        <v>719.11602209944749</v>
      </c>
      <c r="F516" s="3">
        <f t="shared" si="17"/>
        <v>719.1</v>
      </c>
    </row>
    <row r="517" spans="1:6" x14ac:dyDescent="0.25">
      <c r="A517" t="s">
        <v>1025</v>
      </c>
      <c r="B517" t="s">
        <v>1026</v>
      </c>
      <c r="C517" s="1">
        <v>139.5</v>
      </c>
      <c r="E517" s="1">
        <f t="shared" si="16"/>
        <v>154.14364640883977</v>
      </c>
      <c r="F517" s="3">
        <f t="shared" si="17"/>
        <v>154.1</v>
      </c>
    </row>
    <row r="518" spans="1:6" x14ac:dyDescent="0.25">
      <c r="A518" t="s">
        <v>1027</v>
      </c>
      <c r="B518" t="s">
        <v>1028</v>
      </c>
      <c r="C518" s="1">
        <v>278.3</v>
      </c>
      <c r="E518" s="1">
        <f t="shared" si="16"/>
        <v>307.51381215469615</v>
      </c>
      <c r="F518" s="3">
        <f t="shared" si="17"/>
        <v>307.5</v>
      </c>
    </row>
    <row r="519" spans="1:6" x14ac:dyDescent="0.25">
      <c r="A519" t="s">
        <v>1029</v>
      </c>
      <c r="B519" t="s">
        <v>1030</v>
      </c>
      <c r="C519" s="1">
        <v>139.5</v>
      </c>
      <c r="E519" s="1">
        <f t="shared" si="16"/>
        <v>154.14364640883977</v>
      </c>
      <c r="F519" s="3">
        <f t="shared" si="17"/>
        <v>154.1</v>
      </c>
    </row>
  </sheetData>
  <pageMargins left="0.7" right="0.7" top="0.75" bottom="0.75" header="0.3" footer="0.3"/>
  <pageSetup scale="7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1 2021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Holzbauer</dc:creator>
  <cp:keywords/>
  <dc:description/>
  <cp:lastModifiedBy>Jennifer Grundell</cp:lastModifiedBy>
  <cp:revision/>
  <cp:lastPrinted>2021-11-17T23:52:01Z</cp:lastPrinted>
  <dcterms:created xsi:type="dcterms:W3CDTF">2018-04-04T19:08:25Z</dcterms:created>
  <dcterms:modified xsi:type="dcterms:W3CDTF">2022-01-05T21:12:00Z</dcterms:modified>
  <cp:category/>
  <cp:contentStatus/>
</cp:coreProperties>
</file>